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<sst xmlns="http://schemas.openxmlformats.org/spreadsheetml/2006/main" count="36" uniqueCount="25">
  <si>
    <t>Number</t>
  </si>
  <si>
    <t>Name</t>
  </si>
  <si>
    <t>Tractor</t>
  </si>
  <si>
    <t>Weight</t>
  </si>
  <si>
    <t>Day 1 Inches</t>
  </si>
  <si>
    <t>% Day 1</t>
  </si>
  <si>
    <t>Day 2 Inches</t>
  </si>
  <si>
    <t>% Day 2</t>
  </si>
  <si>
    <t>2 Day Ave.</t>
  </si>
  <si>
    <t>FARM 1</t>
  </si>
  <si>
    <t>xxx</t>
  </si>
  <si>
    <t>ANTIQUE 1</t>
  </si>
  <si>
    <t>CLASSIC 1</t>
  </si>
  <si>
    <t>FARM 2</t>
  </si>
  <si>
    <t>ANTIQUE 2</t>
  </si>
  <si>
    <t>CLASSIC 2</t>
  </si>
  <si>
    <t>FARM 3</t>
  </si>
  <si>
    <t>CLASSIC 3</t>
  </si>
  <si>
    <t>FARM 4</t>
  </si>
  <si>
    <t>CLASSIC 4</t>
  </si>
  <si>
    <t>FARM 5</t>
  </si>
  <si>
    <t>CLASSIC 5</t>
  </si>
  <si>
    <t>FARM 6</t>
  </si>
  <si>
    <t>CLASSIC 6</t>
  </si>
  <si>
    <t>CLASSIC B6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</si>
</sst>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164" fontId="18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9" fillId="0" borderId="10" xfId="0" applyFont="1" applyBorder="1" applyAlignment="1" applyProtection="1">
      <alignment horizontal="right"/>
      <protection locked="0"/>
    </xf>
    <xf numFmtId="0" fontId="19" fillId="0" borderId="10" xfId="0" applyFont="1" applyBorder="1" applyAlignment="1">
      <alignment horizontal="left"/>
    </xf>
    <xf numFmtId="2" fontId="19" fillId="0" borderId="10" xfId="0" applyNumberFormat="1" applyFont="1" applyBorder="1" applyAlignment="1" applyProtection="1">
      <alignment horizontal="right" wrapText="1"/>
      <protection locked="0"/>
    </xf>
    <xf numFmtId="2" fontId="19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 applyProtection="1">
      <alignment horizontal="right"/>
      <protection locked="0"/>
    </xf>
    <xf numFmtId="2" fontId="19" fillId="33" borderId="10" xfId="0" applyNumberFormat="1" applyFont="1" applyFill="1" applyBorder="1" applyAlignment="1">
      <alignment horizontal="right"/>
    </xf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 applyAlignment="1">
      <alignment horizontal="left"/>
    </xf>
    <xf numFmtId="164" fontId="20" fillId="0" borderId="0" xfId="0" applyNumberFormat="1" applyFont="1" applyAlignment="1">
      <alignment horizontal="center"/>
    </xf>
    <xf numFmtId="164" fontId="19" fillId="0" borderId="0" xfId="0" applyNumberFormat="1" applyFont="1" applyAlignment="1" applyProtection="1">
      <alignment horizontal="right"/>
      <protection locked="0"/>
    </xf>
    <xf numFmtId="164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 applyProtection="1">
      <alignment horizontal="right"/>
      <protection locked="0"/>
    </xf>
    <xf numFmtId="164" fontId="19" fillId="33" borderId="11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19" fillId="0" borderId="0" xfId="0" applyFont="1" applyAlignment="1" applyProtection="1">
      <alignment/>
      <protection locked="0"/>
    </xf>
    <xf numFmtId="0" fontId="19" fillId="0" borderId="12" xfId="0" applyFont="1" applyBorder="1" applyAlignment="1" applyProtection="1">
      <alignment horizontal="right"/>
      <protection locked="0"/>
    </xf>
    <xf numFmtId="0" fontId="19" fillId="0" borderId="11" xfId="0" applyFont="1" applyBorder="1" applyAlignment="1">
      <alignment horizontal="left"/>
    </xf>
    <xf numFmtId="164" fontId="20" fillId="0" borderId="11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right"/>
    </xf>
    <xf numFmtId="164" fontId="19" fillId="33" borderId="0" xfId="0" applyNumberFormat="1" applyFont="1" applyFill="1" applyAlignment="1">
      <alignment horizontal="right"/>
    </xf>
    <xf numFmtId="0" fontId="20" fillId="0" borderId="11" xfId="0" applyFont="1" applyBorder="1" applyAlignment="1">
      <alignment horizontal="center"/>
    </xf>
    <xf numFmtId="2" fontId="19" fillId="0" borderId="11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ont>
        <color theme="0"/>
      </font>
    </dxf>
    <dxf>
      <font>
        <color theme="0"/>
      </font>
      <fill>
        <patternFill>
          <fgColor rgb="FFFFFFFF"/>
          <bgColor theme="0"/>
        </patternFill>
      </fill>
    </dxf>
    <dxf>
      <font>
        <color theme="0"/>
      </font>
    </dxf>
    <dxf>
      <font>
        <color theme="0"/>
      </font>
      <fill>
        <patternFill>
          <fgColor rgb="FFFFFFFF"/>
          <bgColor theme="0"/>
        </patternFill>
      </fill>
    </dxf>
    <dxf>
      <font>
        <color theme="0"/>
      </font>
    </dxf>
    <dxf>
      <font>
        <color theme="0"/>
      </font>
      <fill>
        <patternFill>
          <fgColor rgb="FFFFFFFF"/>
          <bgColor theme="0"/>
        </patternFill>
      </fill>
    </dxf>
    <dxf>
      <font>
        <color theme="0"/>
      </font>
    </dxf>
    <dxf>
      <font>
        <color theme="0"/>
      </font>
      <fill>
        <patternFill>
          <fgColor rgb="FFFFFFFF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rgb="FFFFFFFF"/>
          <bgColor theme="0"/>
        </patternFill>
      </fill>
    </dxf>
    <dxf>
      <font>
        <color theme="0"/>
      </font>
    </dxf>
    <dxf>
      <font>
        <color theme="0"/>
      </font>
      <fill>
        <patternFill>
          <fgColor rgb="FFFFFFFF"/>
          <bgColor theme="0"/>
        </patternFill>
      </fill>
    </dxf>
    <dxf>
      <font>
        <color theme="0"/>
      </font>
    </dxf>
    <dxf>
      <font>
        <color theme="0"/>
      </font>
      <fill>
        <patternFill>
          <fgColor rgb="FFFFFFFF"/>
          <bgColor theme="0"/>
        </patternFill>
      </fill>
    </dxf>
    <dxf>
      <font>
        <color theme="0"/>
      </font>
    </dxf>
    <dxf>
      <font>
        <color theme="0"/>
      </font>
      <fill>
        <patternFill>
          <fgColor rgb="FFFFFFFF"/>
          <bgColor theme="0"/>
        </patternFill>
      </fill>
    </dxf>
    <dxf>
      <font>
        <color theme="0"/>
      </font>
    </dxf>
    <dxf>
      <font>
        <color theme="0"/>
      </font>
      <fill>
        <patternFill>
          <fgColor rgb="FFFFFFFF"/>
          <bgColor theme="0"/>
        </patternFill>
      </fill>
    </dxf>
    <dxf>
      <font>
        <color theme="0"/>
      </font>
    </dxf>
    <dxf>
      <font>
        <color theme="0"/>
      </font>
      <fill>
        <patternFill>
          <fgColor rgb="FFFFFFFF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rgb="FFFFFFFF"/>
          <bgColor theme="0"/>
        </patternFill>
      </fill>
    </dxf>
    <dxf>
      <font>
        <color theme="0"/>
      </font>
    </dxf>
    <dxf>
      <font>
        <color theme="0"/>
      </font>
      <fill>
        <patternFill>
          <fgColor rgb="FFFFFFFF"/>
          <bgColor theme="0"/>
        </patternFill>
      </fill>
    </dxf>
    <dxf>
      <font>
        <color theme="0"/>
      </font>
      <fill>
        <patternFill>
          <fgColor rgb="FFFFFFFF"/>
          <bgColor theme="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VF\Desktop\Memb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2"/>
      <sheetName val="Sheet3"/>
    </sheetNames>
    <sheetDataSet>
      <sheetData sheetId="0">
        <row r="2">
          <cell r="A2">
            <v>1</v>
          </cell>
          <cell r="B2" t="str">
            <v>Adams, Ed</v>
          </cell>
        </row>
        <row r="3">
          <cell r="A3">
            <v>1.1</v>
          </cell>
          <cell r="B3" t="str">
            <v>Adams, Ed</v>
          </cell>
          <cell r="C3" t="str">
            <v>1939 Allis Chalmers B</v>
          </cell>
        </row>
        <row r="4">
          <cell r="A4">
            <v>1.2</v>
          </cell>
          <cell r="B4" t="str">
            <v>Adams, Ed</v>
          </cell>
          <cell r="C4" t="str">
            <v>1942 Cletrac HG-42</v>
          </cell>
        </row>
        <row r="5">
          <cell r="A5">
            <v>1.3</v>
          </cell>
          <cell r="B5" t="str">
            <v>Adams, Ed</v>
          </cell>
          <cell r="C5" t="str">
            <v>1948 Allis Chalmers B</v>
          </cell>
        </row>
        <row r="6">
          <cell r="A6">
            <v>2</v>
          </cell>
          <cell r="B6" t="str">
            <v>Reis, Byron</v>
          </cell>
        </row>
        <row r="7">
          <cell r="A7">
            <v>2.1</v>
          </cell>
          <cell r="B7" t="str">
            <v>Reis, Byron</v>
          </cell>
          <cell r="C7" t="str">
            <v>1950 John Deere B</v>
          </cell>
        </row>
        <row r="8">
          <cell r="A8">
            <v>2.2</v>
          </cell>
          <cell r="B8" t="str">
            <v>Reis, Byron</v>
          </cell>
          <cell r="C8" t="str">
            <v>1939 Allis Chalmers B</v>
          </cell>
        </row>
        <row r="9">
          <cell r="A9">
            <v>2.3</v>
          </cell>
          <cell r="B9" t="str">
            <v>Reis, Byron</v>
          </cell>
          <cell r="C9" t="str">
            <v>1950 Farmall M</v>
          </cell>
        </row>
        <row r="10">
          <cell r="A10">
            <v>2.4</v>
          </cell>
          <cell r="B10" t="str">
            <v>Reis, Byron</v>
          </cell>
          <cell r="C10" t="str">
            <v>1949 Farmall M</v>
          </cell>
        </row>
        <row r="11">
          <cell r="A11">
            <v>2.5</v>
          </cell>
          <cell r="B11" t="str">
            <v>Reis, Byron</v>
          </cell>
          <cell r="C11" t="str">
            <v>1948 Allis Chalmers WD</v>
          </cell>
        </row>
        <row r="12">
          <cell r="A12">
            <v>3</v>
          </cell>
          <cell r="B12" t="str">
            <v>Reis, Kathy</v>
          </cell>
        </row>
        <row r="13">
          <cell r="A13">
            <v>3.1</v>
          </cell>
          <cell r="B13" t="str">
            <v>Reis, Kathy</v>
          </cell>
          <cell r="C13" t="str">
            <v>1939 Allis Chalmers B</v>
          </cell>
        </row>
        <row r="14">
          <cell r="A14">
            <v>3.2</v>
          </cell>
          <cell r="B14" t="str">
            <v>Reis, Kathy</v>
          </cell>
          <cell r="C14" t="str">
            <v>1948 Allis Chalmers WD</v>
          </cell>
        </row>
        <row r="15">
          <cell r="A15">
            <v>3.3</v>
          </cell>
          <cell r="B15" t="str">
            <v>Reis, Kathy</v>
          </cell>
          <cell r="C15" t="str">
            <v>1949 Farmall M</v>
          </cell>
        </row>
        <row r="16">
          <cell r="A16">
            <v>4</v>
          </cell>
          <cell r="B16" t="str">
            <v>Weaver, Craig</v>
          </cell>
        </row>
        <row r="17">
          <cell r="A17">
            <v>4.1</v>
          </cell>
          <cell r="B17" t="str">
            <v>Weaver, Craig</v>
          </cell>
          <cell r="C17" t="str">
            <v>1948 John Deere B</v>
          </cell>
        </row>
        <row r="18">
          <cell r="A18">
            <v>4.2</v>
          </cell>
          <cell r="B18" t="str">
            <v>Weaver, Craig</v>
          </cell>
          <cell r="C18" t="str">
            <v>1945 Oliver 70</v>
          </cell>
        </row>
        <row r="19">
          <cell r="A19">
            <v>4.3</v>
          </cell>
          <cell r="B19" t="str">
            <v>Weaver, Craig</v>
          </cell>
          <cell r="C19" t="str">
            <v>1958 John Deere 630</v>
          </cell>
        </row>
        <row r="20">
          <cell r="A20">
            <v>4.4</v>
          </cell>
          <cell r="B20" t="str">
            <v>Weaver, Craig</v>
          </cell>
          <cell r="C20" t="str">
            <v>1959 John Deere 630</v>
          </cell>
        </row>
        <row r="21">
          <cell r="A21">
            <v>4.5</v>
          </cell>
          <cell r="B21" t="str">
            <v>Weaver, Craig</v>
          </cell>
          <cell r="C21" t="str">
            <v>1947 MM R</v>
          </cell>
        </row>
        <row r="22">
          <cell r="A22">
            <v>4.6</v>
          </cell>
          <cell r="B22" t="str">
            <v>Weaver, Craig</v>
          </cell>
          <cell r="C22" t="str">
            <v>1942 Farmall H</v>
          </cell>
        </row>
        <row r="23">
          <cell r="A23">
            <v>5</v>
          </cell>
          <cell r="B23" t="str">
            <v>Weaver, Marissa</v>
          </cell>
        </row>
        <row r="24">
          <cell r="A24">
            <v>5.1</v>
          </cell>
          <cell r="B24" t="str">
            <v>Weaver, Marissa</v>
          </cell>
          <cell r="C24" t="str">
            <v>1945 Oliver 70</v>
          </cell>
        </row>
        <row r="25">
          <cell r="A25">
            <v>5.2</v>
          </cell>
          <cell r="B25" t="str">
            <v>Weaver, Marissa</v>
          </cell>
          <cell r="C25" t="str">
            <v>1948 John Deere B</v>
          </cell>
        </row>
        <row r="26">
          <cell r="A26">
            <v>5.3</v>
          </cell>
          <cell r="B26" t="str">
            <v>Weaver, Marissa</v>
          </cell>
          <cell r="C26" t="str">
            <v>1958 John Deere 630</v>
          </cell>
        </row>
        <row r="27">
          <cell r="A27">
            <v>5.4</v>
          </cell>
          <cell r="B27" t="str">
            <v>Weaver, Marissa</v>
          </cell>
          <cell r="C27" t="str">
            <v>1942 Farmall H</v>
          </cell>
        </row>
        <row r="28">
          <cell r="A28">
            <v>10</v>
          </cell>
          <cell r="B28" t="str">
            <v>Drake, Bob</v>
          </cell>
        </row>
        <row r="29">
          <cell r="A29">
            <v>10.1</v>
          </cell>
          <cell r="B29" t="str">
            <v>Drake, Bob</v>
          </cell>
          <cell r="C29" t="str">
            <v>1946 Farmall M</v>
          </cell>
        </row>
        <row r="30">
          <cell r="A30">
            <v>10.11</v>
          </cell>
          <cell r="B30" t="str">
            <v>Drake, Bob</v>
          </cell>
          <cell r="C30" t="str">
            <v>1948 John Deere A</v>
          </cell>
        </row>
        <row r="31">
          <cell r="A31">
            <v>10.12</v>
          </cell>
          <cell r="B31" t="str">
            <v>Drake, Bob</v>
          </cell>
          <cell r="C31" t="str">
            <v>1945 Farmall M</v>
          </cell>
        </row>
        <row r="32">
          <cell r="A32">
            <v>10.13</v>
          </cell>
          <cell r="B32" t="str">
            <v>Drake, Bob</v>
          </cell>
          <cell r="C32" t="str">
            <v>1958 Massey Ferguson 50</v>
          </cell>
        </row>
        <row r="33">
          <cell r="A33">
            <v>10.2</v>
          </cell>
          <cell r="B33" t="str">
            <v>Drake, Bob</v>
          </cell>
          <cell r="C33" t="str">
            <v>1941 John Deere B</v>
          </cell>
        </row>
        <row r="34">
          <cell r="A34">
            <v>10.3</v>
          </cell>
          <cell r="B34" t="str">
            <v>Drake, Bob</v>
          </cell>
          <cell r="C34" t="str">
            <v>1952 McCormick S W-6</v>
          </cell>
        </row>
        <row r="35">
          <cell r="A35">
            <v>10.4</v>
          </cell>
          <cell r="B35" t="str">
            <v>Drake, Bob</v>
          </cell>
          <cell r="C35" t="str">
            <v>1953 John Deere 40C</v>
          </cell>
        </row>
        <row r="36">
          <cell r="A36">
            <v>10.5</v>
          </cell>
          <cell r="B36" t="str">
            <v>Drake, Bob</v>
          </cell>
          <cell r="C36" t="str">
            <v>1948 Allis Chalmers B</v>
          </cell>
        </row>
        <row r="37">
          <cell r="A37">
            <v>10.6</v>
          </cell>
          <cell r="B37" t="str">
            <v>Drake, Bob</v>
          </cell>
          <cell r="C37" t="str">
            <v>1945 McCormick I6</v>
          </cell>
        </row>
        <row r="38">
          <cell r="A38">
            <v>10.7</v>
          </cell>
          <cell r="B38" t="str">
            <v>Drake, Bob</v>
          </cell>
          <cell r="C38" t="str">
            <v>1957 John Deere 420 C</v>
          </cell>
        </row>
        <row r="39">
          <cell r="A39">
            <v>10.8</v>
          </cell>
          <cell r="B39" t="str">
            <v>Drake, Bob</v>
          </cell>
          <cell r="C39" t="str">
            <v>1946 John Deere B</v>
          </cell>
        </row>
        <row r="40">
          <cell r="A40">
            <v>10.9</v>
          </cell>
          <cell r="B40" t="str">
            <v>Drake, Bob</v>
          </cell>
          <cell r="C40" t="str">
            <v>1936 John Deere B</v>
          </cell>
        </row>
        <row r="41">
          <cell r="A41">
            <v>13</v>
          </cell>
          <cell r="B41" t="str">
            <v>Perry, James</v>
          </cell>
        </row>
        <row r="42">
          <cell r="A42">
            <v>13.1</v>
          </cell>
          <cell r="B42" t="str">
            <v>Perry, James</v>
          </cell>
          <cell r="C42" t="str">
            <v>1954 Ferguson 30</v>
          </cell>
        </row>
        <row r="43">
          <cell r="A43">
            <v>13.11</v>
          </cell>
          <cell r="B43" t="str">
            <v>Perry, James</v>
          </cell>
          <cell r="C43" t="str">
            <v>1947 Minneapolis Moline R</v>
          </cell>
        </row>
        <row r="44">
          <cell r="A44">
            <v>13.112</v>
          </cell>
          <cell r="B44" t="str">
            <v>Perry, James</v>
          </cell>
          <cell r="C44" t="str">
            <v>1939 Farmall A</v>
          </cell>
        </row>
        <row r="45">
          <cell r="A45">
            <v>13.113</v>
          </cell>
          <cell r="B45" t="str">
            <v>Perry, James</v>
          </cell>
          <cell r="C45" t="str">
            <v>1948 Farmall C</v>
          </cell>
        </row>
        <row r="46">
          <cell r="A46">
            <v>13.114</v>
          </cell>
          <cell r="B46" t="str">
            <v>Perry, James</v>
          </cell>
          <cell r="C46" t="str">
            <v>1943 Case SC</v>
          </cell>
        </row>
        <row r="47">
          <cell r="A47">
            <v>13.115</v>
          </cell>
          <cell r="B47" t="str">
            <v>Perry, James</v>
          </cell>
          <cell r="C47" t="str">
            <v>1951 John Deere R</v>
          </cell>
        </row>
        <row r="48">
          <cell r="A48">
            <v>13.116</v>
          </cell>
          <cell r="B48" t="str">
            <v>Perry, James</v>
          </cell>
          <cell r="C48" t="str">
            <v>1938 ac low rider</v>
          </cell>
        </row>
        <row r="49">
          <cell r="A49">
            <v>13.117</v>
          </cell>
          <cell r="B49" t="str">
            <v>Perry, James</v>
          </cell>
          <cell r="C49" t="str">
            <v>1959 John Deere 630</v>
          </cell>
        </row>
        <row r="50">
          <cell r="A50">
            <v>13.119</v>
          </cell>
          <cell r="B50" t="str">
            <v>Perry, James</v>
          </cell>
          <cell r="C50" t="str">
            <v>1952 Allis Chalmers IB</v>
          </cell>
        </row>
        <row r="51">
          <cell r="A51">
            <v>13.121</v>
          </cell>
          <cell r="B51" t="str">
            <v>Perry, James</v>
          </cell>
          <cell r="C51" t="str">
            <v>1950 MM UTS</v>
          </cell>
        </row>
        <row r="52">
          <cell r="A52">
            <v>13.122</v>
          </cell>
          <cell r="B52" t="str">
            <v>Perry, James</v>
          </cell>
          <cell r="C52" t="str">
            <v>1949 Farmall H</v>
          </cell>
        </row>
        <row r="53">
          <cell r="A53">
            <v>13.123</v>
          </cell>
          <cell r="B53" t="str">
            <v>Perry, James</v>
          </cell>
          <cell r="C53" t="str">
            <v>1950 Ford 8N</v>
          </cell>
        </row>
        <row r="54">
          <cell r="A54">
            <v>13.2</v>
          </cell>
          <cell r="B54" t="str">
            <v>Perry, James</v>
          </cell>
          <cell r="C54" t="str">
            <v>1948 John Deere  D</v>
          </cell>
        </row>
        <row r="55">
          <cell r="A55">
            <v>13.21</v>
          </cell>
          <cell r="B55" t="str">
            <v>Perry, James</v>
          </cell>
          <cell r="C55" t="str">
            <v>1951 MM BF</v>
          </cell>
        </row>
        <row r="56">
          <cell r="A56">
            <v>13.22</v>
          </cell>
          <cell r="B56" t="str">
            <v>Perry, James</v>
          </cell>
          <cell r="C56" t="str">
            <v>1951 Caterpillar D4</v>
          </cell>
        </row>
        <row r="57">
          <cell r="A57">
            <v>13.23</v>
          </cell>
          <cell r="B57" t="str">
            <v>Perry, James</v>
          </cell>
          <cell r="C57" t="str">
            <v>1949 MM UTS</v>
          </cell>
        </row>
        <row r="58">
          <cell r="A58">
            <v>13.24</v>
          </cell>
          <cell r="B58" t="str">
            <v>Perry, James</v>
          </cell>
          <cell r="C58" t="str">
            <v>1949 John Deere A</v>
          </cell>
        </row>
        <row r="59">
          <cell r="A59">
            <v>13.25</v>
          </cell>
          <cell r="B59" t="str">
            <v>Perry, James</v>
          </cell>
          <cell r="C59" t="str">
            <v>1938 John Deere D</v>
          </cell>
        </row>
        <row r="60">
          <cell r="A60">
            <v>13.26</v>
          </cell>
          <cell r="B60" t="str">
            <v>Perry, James</v>
          </cell>
          <cell r="C60" t="str">
            <v>1951 John Deere A</v>
          </cell>
        </row>
        <row r="61">
          <cell r="A61">
            <v>13.27</v>
          </cell>
          <cell r="B61" t="str">
            <v>Perry, James</v>
          </cell>
          <cell r="C61" t="str">
            <v>1952 MM U</v>
          </cell>
        </row>
        <row r="62">
          <cell r="A62">
            <v>13.3</v>
          </cell>
          <cell r="B62" t="str">
            <v>Perry, James</v>
          </cell>
          <cell r="C62" t="str">
            <v>1937 Case CC</v>
          </cell>
        </row>
        <row r="63">
          <cell r="A63">
            <v>13.4</v>
          </cell>
          <cell r="B63" t="str">
            <v>Perry, James</v>
          </cell>
          <cell r="C63" t="str">
            <v>1951 John Deere AR</v>
          </cell>
        </row>
        <row r="64">
          <cell r="A64">
            <v>13.5</v>
          </cell>
          <cell r="B64" t="str">
            <v>Perry, James</v>
          </cell>
          <cell r="C64" t="str">
            <v>1953 John Deere 70</v>
          </cell>
        </row>
        <row r="65">
          <cell r="A65">
            <v>13.6</v>
          </cell>
          <cell r="B65" t="str">
            <v>Perry, James</v>
          </cell>
          <cell r="C65" t="str">
            <v>1949 John Deere AR</v>
          </cell>
        </row>
        <row r="66">
          <cell r="A66">
            <v>13.7</v>
          </cell>
          <cell r="B66" t="str">
            <v>Perry, James</v>
          </cell>
          <cell r="C66" t="str">
            <v>1949 McCormick WD9</v>
          </cell>
        </row>
        <row r="67">
          <cell r="A67">
            <v>13.8</v>
          </cell>
          <cell r="B67" t="str">
            <v>Perry, James</v>
          </cell>
          <cell r="C67" t="str">
            <v>1956 Seaman Andwall</v>
          </cell>
        </row>
        <row r="68">
          <cell r="A68">
            <v>13.9</v>
          </cell>
          <cell r="B68" t="str">
            <v>Perry, James</v>
          </cell>
          <cell r="C68" t="str">
            <v>1948 John Deere B</v>
          </cell>
        </row>
        <row r="69">
          <cell r="A69">
            <v>13.91</v>
          </cell>
          <cell r="B69" t="str">
            <v>Perry, James</v>
          </cell>
          <cell r="C69" t="str">
            <v>1949 MM U</v>
          </cell>
        </row>
        <row r="70">
          <cell r="A70">
            <v>13.92</v>
          </cell>
          <cell r="B70" t="str">
            <v>Perry, James</v>
          </cell>
          <cell r="C70" t="str">
            <v>1959 John Deere 435</v>
          </cell>
        </row>
        <row r="71">
          <cell r="A71">
            <v>13.93</v>
          </cell>
          <cell r="B71" t="str">
            <v>Perry, James</v>
          </cell>
          <cell r="C71" t="str">
            <v>1946 Allis Chalmers HD5</v>
          </cell>
        </row>
        <row r="72">
          <cell r="A72">
            <v>13.94</v>
          </cell>
          <cell r="B72" t="str">
            <v>Perry, James</v>
          </cell>
          <cell r="C72" t="str">
            <v>1938 Allis Chalmers B</v>
          </cell>
        </row>
        <row r="73">
          <cell r="A73">
            <v>13.95</v>
          </cell>
          <cell r="B73" t="str">
            <v>Perry, James</v>
          </cell>
          <cell r="C73" t="str">
            <v>1937 Case CC Narrow</v>
          </cell>
        </row>
        <row r="74">
          <cell r="A74">
            <v>13.96</v>
          </cell>
          <cell r="B74" t="str">
            <v>Perry, James</v>
          </cell>
          <cell r="C74" t="str">
            <v>1937 John Deere G</v>
          </cell>
        </row>
        <row r="75">
          <cell r="A75">
            <v>13.97</v>
          </cell>
          <cell r="B75" t="str">
            <v>Perry, James</v>
          </cell>
          <cell r="C75" t="str">
            <v>1948 Massey Harris 44</v>
          </cell>
        </row>
        <row r="76">
          <cell r="A76">
            <v>13.98</v>
          </cell>
          <cell r="B76" t="str">
            <v>Perry, James</v>
          </cell>
          <cell r="C76" t="str">
            <v>1927 Fordson</v>
          </cell>
        </row>
        <row r="77">
          <cell r="A77">
            <v>13.99</v>
          </cell>
          <cell r="B77" t="str">
            <v>Perry, James</v>
          </cell>
          <cell r="C77" t="str">
            <v>1919 Fordson</v>
          </cell>
        </row>
        <row r="78">
          <cell r="A78">
            <v>14</v>
          </cell>
          <cell r="B78" t="str">
            <v>Wilson, Charles</v>
          </cell>
        </row>
        <row r="79">
          <cell r="A79">
            <v>14.1</v>
          </cell>
          <cell r="B79" t="str">
            <v>Wilson, Charles</v>
          </cell>
          <cell r="C79" t="str">
            <v>1937 Allis Chalmers WC</v>
          </cell>
        </row>
        <row r="80">
          <cell r="A80">
            <v>14.2</v>
          </cell>
          <cell r="B80" t="str">
            <v>Wilson, Charles</v>
          </cell>
          <cell r="C80" t="str">
            <v>1954 Allis Chalmers WD45</v>
          </cell>
        </row>
        <row r="81">
          <cell r="A81">
            <v>17</v>
          </cell>
          <cell r="B81" t="str">
            <v>Ramseyer, Devin</v>
          </cell>
        </row>
        <row r="82">
          <cell r="A82">
            <v>17.1</v>
          </cell>
          <cell r="B82" t="str">
            <v>Ramseyer, Devin</v>
          </cell>
          <cell r="C82" t="str">
            <v>1948 John Deere D</v>
          </cell>
        </row>
        <row r="83">
          <cell r="A83">
            <v>17.2</v>
          </cell>
          <cell r="B83" t="str">
            <v>Ramseyer, Devin</v>
          </cell>
          <cell r="C83" t="str">
            <v>1948 Allis Chalmers WD</v>
          </cell>
        </row>
        <row r="84">
          <cell r="A84">
            <v>18</v>
          </cell>
          <cell r="B84" t="str">
            <v>Leggitt, Ed</v>
          </cell>
        </row>
        <row r="85">
          <cell r="A85">
            <v>18.1</v>
          </cell>
          <cell r="B85" t="str">
            <v>Leggitt, Ed</v>
          </cell>
          <cell r="C85" t="str">
            <v>1944 Farmall H</v>
          </cell>
        </row>
        <row r="86">
          <cell r="A86">
            <v>19</v>
          </cell>
          <cell r="B86" t="str">
            <v>Pezze, Sue</v>
          </cell>
        </row>
        <row r="87">
          <cell r="A87">
            <v>19.1</v>
          </cell>
          <cell r="B87" t="str">
            <v>Pezze, Sue</v>
          </cell>
          <cell r="C87" t="str">
            <v>1935 John Deere A</v>
          </cell>
        </row>
        <row r="88">
          <cell r="A88">
            <v>19.2</v>
          </cell>
          <cell r="B88" t="str">
            <v>Pezze, Sue</v>
          </cell>
          <cell r="C88" t="str">
            <v>1939 Farmall F14</v>
          </cell>
        </row>
        <row r="89">
          <cell r="A89">
            <v>19.3</v>
          </cell>
          <cell r="B89" t="str">
            <v>Pezze, Sue</v>
          </cell>
          <cell r="C89" t="str">
            <v>1941 John Deere H</v>
          </cell>
        </row>
        <row r="90">
          <cell r="A90">
            <v>20</v>
          </cell>
          <cell r="B90" t="str">
            <v>Pezze, Richard</v>
          </cell>
        </row>
        <row r="91">
          <cell r="A91">
            <v>20.1</v>
          </cell>
          <cell r="B91" t="str">
            <v>Pezze, Richard</v>
          </cell>
          <cell r="C91" t="str">
            <v>1935 John Deere A</v>
          </cell>
        </row>
        <row r="92">
          <cell r="A92">
            <v>20.2</v>
          </cell>
          <cell r="B92" t="str">
            <v>Pezze, Richard</v>
          </cell>
          <cell r="C92" t="str">
            <v>1939 Farmall F14</v>
          </cell>
        </row>
        <row r="93">
          <cell r="A93">
            <v>20.3</v>
          </cell>
          <cell r="B93" t="str">
            <v>Pezze, Richard</v>
          </cell>
          <cell r="C93" t="str">
            <v>1941 John Deere H</v>
          </cell>
        </row>
        <row r="94">
          <cell r="A94">
            <v>24</v>
          </cell>
          <cell r="B94" t="str">
            <v>Power, William</v>
          </cell>
        </row>
        <row r="95">
          <cell r="A95">
            <v>24.1</v>
          </cell>
          <cell r="B95" t="str">
            <v>Power, William</v>
          </cell>
          <cell r="C95" t="str">
            <v>1951 Massey Harris</v>
          </cell>
        </row>
        <row r="96">
          <cell r="A96">
            <v>26</v>
          </cell>
          <cell r="B96" t="str">
            <v>Zunk, Nick</v>
          </cell>
        </row>
        <row r="97">
          <cell r="A97">
            <v>26.1</v>
          </cell>
          <cell r="B97" t="str">
            <v>Zunk, Nick</v>
          </cell>
        </row>
        <row r="98">
          <cell r="A98">
            <v>26.11</v>
          </cell>
          <cell r="B98" t="str">
            <v>Zunk, Nick</v>
          </cell>
          <cell r="C98" t="str">
            <v>1959 John Deere 830</v>
          </cell>
        </row>
        <row r="99">
          <cell r="A99">
            <v>26.2</v>
          </cell>
          <cell r="B99" t="str">
            <v>Zunk, Nick</v>
          </cell>
          <cell r="C99" t="str">
            <v>1949 John Deere AR</v>
          </cell>
        </row>
        <row r="100">
          <cell r="A100">
            <v>26.3</v>
          </cell>
          <cell r="B100" t="str">
            <v>Zunk, Nick</v>
          </cell>
          <cell r="C100" t="str">
            <v>1947 John Deere A</v>
          </cell>
        </row>
        <row r="101">
          <cell r="A101">
            <v>26.4</v>
          </cell>
          <cell r="B101" t="str">
            <v>Zunk, Nick</v>
          </cell>
          <cell r="C101" t="str">
            <v>1948 John Deere D</v>
          </cell>
        </row>
        <row r="102">
          <cell r="A102">
            <v>26.5</v>
          </cell>
          <cell r="B102" t="str">
            <v>Zunk, Nick</v>
          </cell>
          <cell r="C102" t="str">
            <v>1937 Case CC</v>
          </cell>
        </row>
        <row r="103">
          <cell r="A103">
            <v>26.6</v>
          </cell>
          <cell r="B103" t="str">
            <v>Zunk, Nick</v>
          </cell>
          <cell r="C103" t="str">
            <v>1951 W9</v>
          </cell>
        </row>
        <row r="104">
          <cell r="A104">
            <v>26.7</v>
          </cell>
          <cell r="B104" t="str">
            <v>Zunk, Nick</v>
          </cell>
          <cell r="C104" t="str">
            <v>1951 John Deere R</v>
          </cell>
        </row>
        <row r="105">
          <cell r="A105">
            <v>26.8</v>
          </cell>
          <cell r="B105" t="str">
            <v>Zunk, Nick</v>
          </cell>
          <cell r="C105" t="str">
            <v>1953 Farmall M</v>
          </cell>
        </row>
        <row r="106">
          <cell r="A106">
            <v>26.9</v>
          </cell>
          <cell r="B106" t="str">
            <v>Zunk, Nick</v>
          </cell>
          <cell r="C106" t="str">
            <v>1958 420C JD</v>
          </cell>
        </row>
        <row r="107">
          <cell r="A107">
            <v>27</v>
          </cell>
          <cell r="B107" t="str">
            <v>Ingalls, Jay</v>
          </cell>
        </row>
        <row r="108">
          <cell r="A108">
            <v>27.1</v>
          </cell>
          <cell r="B108" t="str">
            <v>Ingalls, Jay</v>
          </cell>
          <cell r="C108" t="str">
            <v>1947 John Deere A</v>
          </cell>
        </row>
        <row r="109">
          <cell r="A109">
            <v>27.11</v>
          </cell>
          <cell r="B109" t="str">
            <v>Ingalls, Jay</v>
          </cell>
          <cell r="C109" t="str">
            <v>John Deere 40 Crawler</v>
          </cell>
        </row>
        <row r="110">
          <cell r="A110">
            <v>27.12</v>
          </cell>
          <cell r="B110" t="str">
            <v>Ingalls, Jay</v>
          </cell>
          <cell r="C110" t="str">
            <v>1948 MM U</v>
          </cell>
        </row>
        <row r="111">
          <cell r="A111">
            <v>27.13</v>
          </cell>
          <cell r="B111" t="str">
            <v>Ingalls, Jay</v>
          </cell>
          <cell r="C111" t="str">
            <v>1935 Cat 22</v>
          </cell>
        </row>
        <row r="112">
          <cell r="A112">
            <v>27.14</v>
          </cell>
          <cell r="B112" t="str">
            <v>Ingalls, Jay</v>
          </cell>
          <cell r="C112" t="str">
            <v>1948 Allis Chalmers B</v>
          </cell>
        </row>
        <row r="113">
          <cell r="A113">
            <v>27.15</v>
          </cell>
          <cell r="B113" t="str">
            <v>Ingalls, Jay</v>
          </cell>
          <cell r="C113" t="str">
            <v>1949 MM UTS</v>
          </cell>
        </row>
        <row r="114">
          <cell r="A114">
            <v>27.16</v>
          </cell>
          <cell r="B114" t="str">
            <v>Ingalls, Jay</v>
          </cell>
          <cell r="C114" t="str">
            <v>1954 Ferguson 30</v>
          </cell>
        </row>
        <row r="115">
          <cell r="A115">
            <v>27.2</v>
          </cell>
          <cell r="B115" t="str">
            <v>Ingalls, Jay</v>
          </cell>
          <cell r="C115" t="str">
            <v>1947 John Deere AR</v>
          </cell>
        </row>
        <row r="116">
          <cell r="A116">
            <v>27.21</v>
          </cell>
          <cell r="B116" t="str">
            <v>Ingalls, Jay</v>
          </cell>
          <cell r="C116" t="str">
            <v>1948 Massey Harris 44</v>
          </cell>
        </row>
        <row r="117">
          <cell r="A117">
            <v>27.22</v>
          </cell>
          <cell r="B117" t="str">
            <v>Ingalls, Jay</v>
          </cell>
          <cell r="C117" t="str">
            <v>Cat 22</v>
          </cell>
        </row>
        <row r="118">
          <cell r="A118">
            <v>27.3</v>
          </cell>
          <cell r="B118" t="str">
            <v>Ingalls, Jay</v>
          </cell>
          <cell r="C118" t="str">
            <v>1937 Case CC</v>
          </cell>
        </row>
        <row r="119">
          <cell r="A119">
            <v>27.4</v>
          </cell>
          <cell r="B119" t="str">
            <v>Ingalls, Jay</v>
          </cell>
          <cell r="C119" t="str">
            <v>1948 John Deere D</v>
          </cell>
        </row>
        <row r="120">
          <cell r="A120">
            <v>27.5</v>
          </cell>
          <cell r="B120" t="str">
            <v>Ingalls, Jay</v>
          </cell>
          <cell r="C120" t="str">
            <v>1954 Ferguson 30</v>
          </cell>
        </row>
        <row r="121">
          <cell r="A121">
            <v>27.6</v>
          </cell>
          <cell r="B121" t="str">
            <v>Ingalls, Jay</v>
          </cell>
          <cell r="C121" t="str">
            <v>1951 John Deere R</v>
          </cell>
        </row>
        <row r="122">
          <cell r="A122">
            <v>27.7</v>
          </cell>
          <cell r="B122" t="str">
            <v>Ingalls, Jay</v>
          </cell>
          <cell r="C122" t="str">
            <v>1938 John Deere G</v>
          </cell>
        </row>
        <row r="123">
          <cell r="A123">
            <v>27.8</v>
          </cell>
          <cell r="B123" t="str">
            <v>Ingalls, Jay</v>
          </cell>
          <cell r="C123" t="str">
            <v>1939 Allis Chalmers B</v>
          </cell>
        </row>
        <row r="124">
          <cell r="A124">
            <v>27.9</v>
          </cell>
          <cell r="B124" t="str">
            <v>Ingalls, Jay</v>
          </cell>
          <cell r="C124" t="str">
            <v>1947 Minneapolis Moline R</v>
          </cell>
        </row>
        <row r="125">
          <cell r="A125">
            <v>27.92</v>
          </cell>
          <cell r="B125" t="str">
            <v>Ingalls, Jay</v>
          </cell>
          <cell r="C125" t="str">
            <v>1946 Allis Chalmers HD5</v>
          </cell>
        </row>
        <row r="126">
          <cell r="A126">
            <v>27.93</v>
          </cell>
          <cell r="B126" t="str">
            <v>Ingalls, Jay</v>
          </cell>
          <cell r="C126" t="str">
            <v>1950 John Deere G</v>
          </cell>
        </row>
        <row r="127">
          <cell r="A127">
            <v>27.94</v>
          </cell>
          <cell r="B127" t="str">
            <v>Ingalls, Jay</v>
          </cell>
          <cell r="C127" t="str">
            <v>1945 Farmall A</v>
          </cell>
        </row>
        <row r="128">
          <cell r="A128">
            <v>31</v>
          </cell>
          <cell r="B128" t="str">
            <v>Whitney, Casey</v>
          </cell>
        </row>
        <row r="129">
          <cell r="A129">
            <v>31.1</v>
          </cell>
          <cell r="B129" t="str">
            <v>Whitney, Casey</v>
          </cell>
          <cell r="C129" t="str">
            <v>1949 John Deere AR</v>
          </cell>
        </row>
        <row r="130">
          <cell r="A130">
            <v>35</v>
          </cell>
          <cell r="B130" t="str">
            <v>Oliver, Jerret</v>
          </cell>
        </row>
        <row r="131">
          <cell r="A131">
            <v>35.1</v>
          </cell>
          <cell r="B131" t="str">
            <v>Oliver, Jerret</v>
          </cell>
          <cell r="C131" t="str">
            <v>1937 John Deere A</v>
          </cell>
        </row>
        <row r="132">
          <cell r="A132">
            <v>35.2</v>
          </cell>
          <cell r="B132" t="str">
            <v>Oliver, Jerret</v>
          </cell>
          <cell r="C132" t="str">
            <v>1951 Farmall M</v>
          </cell>
        </row>
        <row r="133">
          <cell r="A133">
            <v>36</v>
          </cell>
          <cell r="B133" t="str">
            <v>Gabardi, Mark</v>
          </cell>
        </row>
        <row r="134">
          <cell r="A134">
            <v>36.1</v>
          </cell>
          <cell r="B134" t="str">
            <v>Gabardi, Mark</v>
          </cell>
          <cell r="C134" t="str">
            <v>1948 John Deere D</v>
          </cell>
        </row>
        <row r="135">
          <cell r="A135">
            <v>36.2</v>
          </cell>
          <cell r="B135" t="str">
            <v>Gabardi, Mark</v>
          </cell>
          <cell r="C135" t="str">
            <v>1950 John Deere M</v>
          </cell>
        </row>
        <row r="136">
          <cell r="A136">
            <v>36.3</v>
          </cell>
          <cell r="B136" t="str">
            <v>Gabardi, Mark</v>
          </cell>
          <cell r="C136" t="str">
            <v>1959 John Deere 830</v>
          </cell>
        </row>
        <row r="137">
          <cell r="A137">
            <v>37</v>
          </cell>
          <cell r="B137" t="str">
            <v>Jameson, Ron</v>
          </cell>
        </row>
        <row r="138">
          <cell r="A138">
            <v>37.1</v>
          </cell>
          <cell r="B138" t="str">
            <v>Jameson, Ron</v>
          </cell>
          <cell r="C138" t="str">
            <v>1949 McCormick WD9</v>
          </cell>
        </row>
        <row r="139">
          <cell r="A139">
            <v>37.2</v>
          </cell>
          <cell r="B139" t="str">
            <v>Jameson, Ron</v>
          </cell>
          <cell r="C139" t="str">
            <v>1949 Farmall M</v>
          </cell>
        </row>
        <row r="140">
          <cell r="A140">
            <v>37.3</v>
          </cell>
          <cell r="B140" t="str">
            <v>Jameson, Ron</v>
          </cell>
          <cell r="C140" t="str">
            <v>1958 John Deere 420 C</v>
          </cell>
        </row>
        <row r="141">
          <cell r="A141">
            <v>37.4</v>
          </cell>
          <cell r="B141" t="str">
            <v>Jameson, Ron</v>
          </cell>
          <cell r="C141" t="str">
            <v>1949 Farmall WD9</v>
          </cell>
        </row>
        <row r="142">
          <cell r="A142">
            <v>37.5</v>
          </cell>
          <cell r="B142" t="str">
            <v>Jameson, Ron</v>
          </cell>
          <cell r="C142" t="str">
            <v>1949 IHC WD9</v>
          </cell>
        </row>
        <row r="143">
          <cell r="A143">
            <v>38</v>
          </cell>
          <cell r="B143" t="str">
            <v>Oliver, Russ</v>
          </cell>
        </row>
        <row r="144">
          <cell r="A144">
            <v>38.1</v>
          </cell>
          <cell r="B144" t="str">
            <v>Oliver, Russ</v>
          </cell>
          <cell r="C144" t="str">
            <v>1937 Farmall F-30</v>
          </cell>
        </row>
        <row r="145">
          <cell r="A145">
            <v>38.2</v>
          </cell>
          <cell r="B145" t="str">
            <v>Oliver, Russ</v>
          </cell>
          <cell r="C145" t="str">
            <v>1951 Farmall M</v>
          </cell>
        </row>
        <row r="146">
          <cell r="A146">
            <v>38.3</v>
          </cell>
          <cell r="B146" t="str">
            <v>Oliver, Russ</v>
          </cell>
          <cell r="C146" t="str">
            <v>1937 John Deere A</v>
          </cell>
        </row>
        <row r="147">
          <cell r="A147">
            <v>40</v>
          </cell>
          <cell r="B147" t="str">
            <v>Caldwell, Alan</v>
          </cell>
        </row>
        <row r="148">
          <cell r="A148">
            <v>40.1</v>
          </cell>
          <cell r="B148" t="str">
            <v>Caldwell, Alan</v>
          </cell>
          <cell r="C148" t="str">
            <v>1941 John Deere D</v>
          </cell>
        </row>
        <row r="149">
          <cell r="A149">
            <v>41</v>
          </cell>
          <cell r="B149" t="str">
            <v>Burdich, Ben</v>
          </cell>
        </row>
        <row r="150">
          <cell r="A150">
            <v>41.1</v>
          </cell>
          <cell r="B150" t="str">
            <v>Burdich, Ben</v>
          </cell>
          <cell r="C150" t="str">
            <v>1938 Twin City</v>
          </cell>
        </row>
        <row r="151">
          <cell r="A151">
            <v>41.2</v>
          </cell>
          <cell r="B151" t="str">
            <v>Burdich, Ben</v>
          </cell>
          <cell r="C151" t="str">
            <v>1951 Ford Funk</v>
          </cell>
        </row>
        <row r="152">
          <cell r="A152">
            <v>47</v>
          </cell>
          <cell r="B152" t="str">
            <v>Oliver, Don</v>
          </cell>
        </row>
        <row r="153">
          <cell r="A153">
            <v>47.1</v>
          </cell>
          <cell r="B153" t="str">
            <v>Oliver, Don</v>
          </cell>
          <cell r="C153" t="str">
            <v>1937 John Deere A</v>
          </cell>
        </row>
        <row r="154">
          <cell r="A154">
            <v>48</v>
          </cell>
          <cell r="B154" t="str">
            <v>Mockensturn, Ed</v>
          </cell>
        </row>
        <row r="155">
          <cell r="A155">
            <v>48.1</v>
          </cell>
          <cell r="B155" t="str">
            <v>Mockensturn, Ed</v>
          </cell>
          <cell r="C155" t="str">
            <v>1945 Wards</v>
          </cell>
        </row>
        <row r="156">
          <cell r="A156">
            <v>48.105</v>
          </cell>
          <cell r="B156" t="str">
            <v>Mockensturn, Ed</v>
          </cell>
          <cell r="C156" t="str">
            <v>1939 Allis Chalmers B</v>
          </cell>
        </row>
        <row r="157">
          <cell r="A157">
            <v>48.11</v>
          </cell>
          <cell r="B157" t="str">
            <v>Mockensturn, Ed</v>
          </cell>
          <cell r="C157" t="str">
            <v>1948 B.B. Avery A</v>
          </cell>
        </row>
        <row r="158">
          <cell r="A158">
            <v>48.12</v>
          </cell>
          <cell r="B158" t="str">
            <v>Mockensturn, Ed</v>
          </cell>
          <cell r="C158" t="str">
            <v>1949 Cockshutt 30 - 95</v>
          </cell>
        </row>
        <row r="159">
          <cell r="A159">
            <v>48.13</v>
          </cell>
          <cell r="B159" t="str">
            <v>Mockensturn, Ed</v>
          </cell>
          <cell r="C159" t="str">
            <v>1953 Cochshutt 50</v>
          </cell>
        </row>
        <row r="160">
          <cell r="A160">
            <v>48.14</v>
          </cell>
          <cell r="B160" t="str">
            <v>Mockensturn, Ed</v>
          </cell>
          <cell r="C160" t="str">
            <v>1948 Case LA</v>
          </cell>
        </row>
        <row r="161">
          <cell r="A161">
            <v>48.15</v>
          </cell>
          <cell r="B161" t="str">
            <v>Mockensturn, Ed</v>
          </cell>
          <cell r="C161" t="str">
            <v>1949 Oliver 88 STD</v>
          </cell>
        </row>
        <row r="162">
          <cell r="A162">
            <v>48.16</v>
          </cell>
          <cell r="B162" t="str">
            <v>Mockensturn, Ed</v>
          </cell>
          <cell r="C162" t="str">
            <v>1946 Allis Chalmers B</v>
          </cell>
        </row>
        <row r="163">
          <cell r="A163">
            <v>48.17</v>
          </cell>
          <cell r="B163" t="str">
            <v>Mockensturn, Ed</v>
          </cell>
          <cell r="C163" t="str">
            <v>1948 Cockshutt 30 - 15</v>
          </cell>
        </row>
        <row r="164">
          <cell r="A164">
            <v>48.18</v>
          </cell>
          <cell r="B164" t="str">
            <v>Mockensturn, Ed</v>
          </cell>
          <cell r="C164" t="str">
            <v>1946 Farmall M</v>
          </cell>
        </row>
        <row r="165">
          <cell r="A165">
            <v>48.19</v>
          </cell>
          <cell r="B165" t="str">
            <v>Mockensturn, Ed</v>
          </cell>
          <cell r="C165" t="str">
            <v>1949 Farmall S#FC46674</v>
          </cell>
        </row>
        <row r="166">
          <cell r="A166">
            <v>48.2</v>
          </cell>
          <cell r="B166" t="str">
            <v>Mockensturn, Ed</v>
          </cell>
          <cell r="C166" t="str">
            <v>1938 Allis Chalmers WC</v>
          </cell>
        </row>
        <row r="167">
          <cell r="A167">
            <v>48.21</v>
          </cell>
          <cell r="B167" t="str">
            <v>Mockensturn, Ed</v>
          </cell>
          <cell r="C167" t="str">
            <v>1949 Cockshutt 30 - 20395</v>
          </cell>
        </row>
        <row r="168">
          <cell r="A168">
            <v>48.3</v>
          </cell>
          <cell r="B168" t="str">
            <v>Mockensturn, Ed</v>
          </cell>
          <cell r="C168" t="str">
            <v>1948 Cockshutt 30 - 10</v>
          </cell>
        </row>
        <row r="169">
          <cell r="A169">
            <v>48.4</v>
          </cell>
          <cell r="B169" t="str">
            <v>Mockensturn, Ed</v>
          </cell>
          <cell r="C169" t="str">
            <v>1952 Allis Chalmers WD</v>
          </cell>
        </row>
        <row r="170">
          <cell r="A170">
            <v>48.5</v>
          </cell>
          <cell r="B170" t="str">
            <v>Mockensturn, Ed</v>
          </cell>
          <cell r="C170" t="str">
            <v>1957 Oliver Super 77</v>
          </cell>
        </row>
        <row r="171">
          <cell r="A171">
            <v>48.6</v>
          </cell>
          <cell r="B171" t="str">
            <v>Mockensturn, Ed</v>
          </cell>
          <cell r="C171" t="str">
            <v>1952 Minneapolis Moline U</v>
          </cell>
        </row>
        <row r="172">
          <cell r="A172">
            <v>48.7</v>
          </cell>
          <cell r="B172" t="str">
            <v>Mockensturn, Ed</v>
          </cell>
          <cell r="C172" t="str">
            <v>1954 Farmall SMTA</v>
          </cell>
        </row>
        <row r="173">
          <cell r="A173">
            <v>48.8</v>
          </cell>
          <cell r="B173" t="str">
            <v>Mockensturn, Ed</v>
          </cell>
          <cell r="C173" t="str">
            <v>1952 Cockshutt 40</v>
          </cell>
        </row>
        <row r="174">
          <cell r="A174">
            <v>48.9</v>
          </cell>
          <cell r="B174" t="str">
            <v>Mockensturn, Ed</v>
          </cell>
          <cell r="C174" t="str">
            <v>1951 Farmall S-C</v>
          </cell>
        </row>
        <row r="175">
          <cell r="A175">
            <v>49</v>
          </cell>
          <cell r="B175" t="str">
            <v>Oliver, Eric</v>
          </cell>
        </row>
        <row r="176">
          <cell r="A176">
            <v>49.1</v>
          </cell>
          <cell r="B176" t="str">
            <v>Oliver, Eric</v>
          </cell>
          <cell r="C176" t="str">
            <v>1937 John Deere A</v>
          </cell>
        </row>
        <row r="177">
          <cell r="A177">
            <v>52</v>
          </cell>
          <cell r="B177" t="str">
            <v>Fritz, Jim</v>
          </cell>
        </row>
        <row r="178">
          <cell r="A178">
            <v>52.1</v>
          </cell>
          <cell r="B178" t="str">
            <v>Fritz, Jim</v>
          </cell>
          <cell r="C178" t="str">
            <v>1940 Farmall H</v>
          </cell>
        </row>
        <row r="179">
          <cell r="A179">
            <v>52.2</v>
          </cell>
          <cell r="B179" t="str">
            <v>Fritz, Jim</v>
          </cell>
          <cell r="C179" t="str">
            <v>1949 Farmall M</v>
          </cell>
        </row>
        <row r="180">
          <cell r="A180">
            <v>52.3</v>
          </cell>
          <cell r="B180" t="str">
            <v>Fritz, Jim</v>
          </cell>
          <cell r="C180" t="str">
            <v>1944 Farmall M</v>
          </cell>
        </row>
        <row r="181">
          <cell r="A181">
            <v>52.4</v>
          </cell>
          <cell r="B181" t="str">
            <v>Fritz, Jim</v>
          </cell>
          <cell r="C181" t="str">
            <v>1941 Farmall W9</v>
          </cell>
        </row>
        <row r="182">
          <cell r="A182">
            <v>53</v>
          </cell>
          <cell r="B182" t="str">
            <v>Marion, Jim</v>
          </cell>
        </row>
        <row r="183">
          <cell r="A183">
            <v>53.1</v>
          </cell>
          <cell r="B183" t="str">
            <v>Marion, Jim</v>
          </cell>
          <cell r="C183" t="str">
            <v>1948 McCormick W6</v>
          </cell>
        </row>
        <row r="184">
          <cell r="A184">
            <v>53.11</v>
          </cell>
          <cell r="B184" t="str">
            <v>Marion, Jim</v>
          </cell>
          <cell r="C184" t="str">
            <v>1937 John Deere A $#454340</v>
          </cell>
        </row>
        <row r="185">
          <cell r="A185">
            <v>53.2</v>
          </cell>
          <cell r="B185" t="str">
            <v>Marion, Jim</v>
          </cell>
          <cell r="C185" t="str">
            <v>1957 John Deere 620</v>
          </cell>
        </row>
        <row r="186">
          <cell r="A186">
            <v>53.3</v>
          </cell>
          <cell r="B186" t="str">
            <v>Marion, Jim</v>
          </cell>
          <cell r="C186" t="str">
            <v>1937 John Deere A-Steel</v>
          </cell>
        </row>
        <row r="187">
          <cell r="A187">
            <v>53.4</v>
          </cell>
          <cell r="B187" t="str">
            <v>Marion, Jim</v>
          </cell>
          <cell r="C187" t="str">
            <v>1941 Oliver</v>
          </cell>
        </row>
        <row r="188">
          <cell r="A188">
            <v>53.5</v>
          </cell>
          <cell r="B188" t="str">
            <v>Marion, Jim</v>
          </cell>
          <cell r="C188" t="str">
            <v>1941 Oliver 60</v>
          </cell>
        </row>
        <row r="189">
          <cell r="A189">
            <v>53.6</v>
          </cell>
          <cell r="B189" t="str">
            <v>Marion, Jim</v>
          </cell>
          <cell r="C189" t="str">
            <v>1931 John Deere D</v>
          </cell>
        </row>
        <row r="190">
          <cell r="A190">
            <v>53.7</v>
          </cell>
          <cell r="B190" t="str">
            <v>Marion, Jim</v>
          </cell>
          <cell r="C190" t="str">
            <v>1945 John Deere GM</v>
          </cell>
        </row>
        <row r="191">
          <cell r="A191">
            <v>53.8</v>
          </cell>
          <cell r="B191" t="str">
            <v>Marion, Jim</v>
          </cell>
          <cell r="C191" t="str">
            <v>1956 Seaman</v>
          </cell>
        </row>
        <row r="192">
          <cell r="A192">
            <v>53.9</v>
          </cell>
          <cell r="B192" t="str">
            <v>Marion, Jim</v>
          </cell>
          <cell r="C192" t="str">
            <v>1937 John Deere A S#457740</v>
          </cell>
        </row>
        <row r="193">
          <cell r="A193">
            <v>54</v>
          </cell>
          <cell r="B193" t="str">
            <v>Jameson, Justin</v>
          </cell>
        </row>
        <row r="194">
          <cell r="A194">
            <v>54.1</v>
          </cell>
          <cell r="B194" t="str">
            <v>Jameson, Justin</v>
          </cell>
          <cell r="C194" t="str">
            <v>1951 Farmall W9</v>
          </cell>
        </row>
        <row r="195">
          <cell r="A195">
            <v>54.11</v>
          </cell>
          <cell r="B195" t="str">
            <v>Jameson, Justin</v>
          </cell>
          <cell r="C195" t="str">
            <v>1958 420C JD</v>
          </cell>
        </row>
        <row r="196">
          <cell r="A196">
            <v>54.12</v>
          </cell>
          <cell r="B196" t="str">
            <v>Jameson, Justin</v>
          </cell>
          <cell r="C196" t="str">
            <v>1938 John Deere G</v>
          </cell>
        </row>
        <row r="197">
          <cell r="A197">
            <v>54.2</v>
          </cell>
          <cell r="B197" t="str">
            <v>Jameson, Justin</v>
          </cell>
          <cell r="C197" t="str">
            <v>1945 AC Speed Patrol</v>
          </cell>
        </row>
        <row r="198">
          <cell r="A198">
            <v>54.3</v>
          </cell>
          <cell r="B198" t="str">
            <v>Jameson, Justin</v>
          </cell>
          <cell r="C198" t="str">
            <v>1949 Farmall M</v>
          </cell>
        </row>
        <row r="199">
          <cell r="A199">
            <v>54.4</v>
          </cell>
          <cell r="B199" t="str">
            <v>Jameson, Justin</v>
          </cell>
          <cell r="C199" t="str">
            <v>1949 John Deere AR</v>
          </cell>
        </row>
        <row r="200">
          <cell r="A200">
            <v>54.5</v>
          </cell>
          <cell r="B200" t="str">
            <v>Jameson, Justin</v>
          </cell>
          <cell r="C200" t="str">
            <v>1947 John Deere A</v>
          </cell>
        </row>
        <row r="201">
          <cell r="A201">
            <v>54.6</v>
          </cell>
          <cell r="B201" t="str">
            <v>Jameson, Justin</v>
          </cell>
          <cell r="C201" t="str">
            <v>1948 WD9</v>
          </cell>
        </row>
        <row r="202">
          <cell r="A202">
            <v>54.7</v>
          </cell>
          <cell r="B202" t="str">
            <v>Jameson, Justin</v>
          </cell>
          <cell r="C202" t="str">
            <v>1949 Farmall WD9</v>
          </cell>
        </row>
        <row r="203">
          <cell r="A203">
            <v>54.8</v>
          </cell>
          <cell r="B203" t="str">
            <v>Jameson, Justin</v>
          </cell>
          <cell r="C203" t="str">
            <v>1956 Seaman Andwall</v>
          </cell>
        </row>
        <row r="204">
          <cell r="A204">
            <v>54.9</v>
          </cell>
          <cell r="B204" t="str">
            <v>Jameson, Justin</v>
          </cell>
          <cell r="C204" t="str">
            <v>1951 John Deere AR</v>
          </cell>
        </row>
        <row r="205">
          <cell r="A205">
            <v>56</v>
          </cell>
          <cell r="B205" t="str">
            <v>Koster, Kris</v>
          </cell>
        </row>
        <row r="206">
          <cell r="A206">
            <v>56.1</v>
          </cell>
          <cell r="B206" t="str">
            <v>Koster, Kris</v>
          </cell>
          <cell r="C206" t="str">
            <v>1945 John Deere A</v>
          </cell>
        </row>
        <row r="207">
          <cell r="A207">
            <v>56.2</v>
          </cell>
          <cell r="B207" t="str">
            <v>Koster, Kris</v>
          </cell>
          <cell r="C207" t="str">
            <v>1941 Farmall B</v>
          </cell>
        </row>
        <row r="208">
          <cell r="A208">
            <v>58</v>
          </cell>
          <cell r="B208" t="str">
            <v>Koster, Michelle</v>
          </cell>
        </row>
        <row r="209">
          <cell r="A209">
            <v>58.1</v>
          </cell>
          <cell r="B209" t="str">
            <v>Koster, Michelle</v>
          </cell>
          <cell r="C209" t="str">
            <v>1937 John Deere A</v>
          </cell>
        </row>
        <row r="210">
          <cell r="A210">
            <v>60</v>
          </cell>
          <cell r="B210" t="str">
            <v>Gilley, Randy</v>
          </cell>
        </row>
        <row r="211">
          <cell r="A211">
            <v>60.1</v>
          </cell>
          <cell r="B211" t="str">
            <v>Gilley, Randy</v>
          </cell>
          <cell r="C211" t="str">
            <v>1951 John Deere AR</v>
          </cell>
        </row>
        <row r="212">
          <cell r="A212">
            <v>60.11</v>
          </cell>
          <cell r="B212" t="str">
            <v>Gilley, Randy</v>
          </cell>
          <cell r="C212" t="str">
            <v>1959 John Deere 830</v>
          </cell>
        </row>
        <row r="213">
          <cell r="A213">
            <v>60.12</v>
          </cell>
          <cell r="B213" t="str">
            <v>Gilley, Randy</v>
          </cell>
          <cell r="C213" t="str">
            <v>1952 Oliver 77</v>
          </cell>
        </row>
        <row r="214">
          <cell r="A214">
            <v>60.2</v>
          </cell>
          <cell r="B214" t="str">
            <v>Gilley, Randy</v>
          </cell>
          <cell r="C214" t="str">
            <v>1937 John Deere G</v>
          </cell>
        </row>
        <row r="215">
          <cell r="A215">
            <v>60.3</v>
          </cell>
          <cell r="B215" t="str">
            <v>Gilley, Randy</v>
          </cell>
          <cell r="C215" t="str">
            <v>1935 John Deere A</v>
          </cell>
        </row>
        <row r="216">
          <cell r="A216">
            <v>60.4</v>
          </cell>
          <cell r="B216" t="str">
            <v>Gilley, Randy</v>
          </cell>
          <cell r="C216" t="str">
            <v>1951 John Deere G</v>
          </cell>
        </row>
        <row r="217">
          <cell r="A217">
            <v>60.7</v>
          </cell>
          <cell r="B217" t="str">
            <v>Gilley, Randy</v>
          </cell>
          <cell r="C217" t="str">
            <v>1947 BF Avery</v>
          </cell>
        </row>
        <row r="218">
          <cell r="A218">
            <v>60.8</v>
          </cell>
          <cell r="B218" t="str">
            <v>Gilley, Randy</v>
          </cell>
          <cell r="C218" t="str">
            <v>1948 Massey Harris 44</v>
          </cell>
        </row>
        <row r="219">
          <cell r="A219">
            <v>60.9</v>
          </cell>
          <cell r="B219" t="str">
            <v>Gilley, Randy</v>
          </cell>
          <cell r="C219" t="str">
            <v>1938 Minneapolis ZTN</v>
          </cell>
        </row>
        <row r="220">
          <cell r="A220">
            <v>63</v>
          </cell>
          <cell r="B220" t="str">
            <v>Loop, Slim</v>
          </cell>
        </row>
        <row r="221">
          <cell r="A221">
            <v>63.1</v>
          </cell>
          <cell r="B221" t="str">
            <v>Loop, Slim</v>
          </cell>
          <cell r="C221" t="str">
            <v>1951 Avery R</v>
          </cell>
        </row>
        <row r="222">
          <cell r="A222">
            <v>63.11</v>
          </cell>
          <cell r="B222" t="str">
            <v>Loop, Slim</v>
          </cell>
          <cell r="C222" t="str">
            <v>1930 Case C</v>
          </cell>
        </row>
        <row r="223">
          <cell r="A223">
            <v>63.12</v>
          </cell>
          <cell r="B223" t="str">
            <v>Loop, Slim</v>
          </cell>
          <cell r="C223" t="str">
            <v>1949 JD A</v>
          </cell>
        </row>
        <row r="224">
          <cell r="A224">
            <v>63.2</v>
          </cell>
          <cell r="B224" t="str">
            <v>Loop, Slim</v>
          </cell>
          <cell r="C224" t="str">
            <v>1937 John Deere</v>
          </cell>
        </row>
        <row r="225">
          <cell r="A225">
            <v>63.3</v>
          </cell>
          <cell r="B225" t="str">
            <v>Loop, Slim</v>
          </cell>
          <cell r="C225" t="str">
            <v>1938 John Deere G</v>
          </cell>
        </row>
        <row r="226">
          <cell r="A226">
            <v>63.4</v>
          </cell>
          <cell r="B226" t="str">
            <v>Loop, Slim</v>
          </cell>
          <cell r="C226" t="str">
            <v>1956 Seaman</v>
          </cell>
        </row>
        <row r="227">
          <cell r="A227">
            <v>63.5</v>
          </cell>
          <cell r="B227" t="str">
            <v>Loop, Slim</v>
          </cell>
          <cell r="C227" t="str">
            <v>1938 John Deere G</v>
          </cell>
        </row>
        <row r="228">
          <cell r="A228">
            <v>63.6</v>
          </cell>
          <cell r="B228" t="str">
            <v>Loop, Slim</v>
          </cell>
          <cell r="C228" t="str">
            <v>1937 John Deere A</v>
          </cell>
        </row>
        <row r="229">
          <cell r="A229">
            <v>63.7</v>
          </cell>
          <cell r="B229" t="str">
            <v>Loop, Slim</v>
          </cell>
          <cell r="C229" t="str">
            <v>1954 Allis Chalmers WD45</v>
          </cell>
        </row>
        <row r="230">
          <cell r="A230">
            <v>63.8</v>
          </cell>
          <cell r="B230" t="str">
            <v>Loop, Slim</v>
          </cell>
          <cell r="C230" t="str">
            <v>1950 John Deere B</v>
          </cell>
        </row>
        <row r="231">
          <cell r="A231">
            <v>63.9</v>
          </cell>
          <cell r="B231" t="str">
            <v>Loop, Slim</v>
          </cell>
          <cell r="C231" t="str">
            <v>1930-32 Case C</v>
          </cell>
        </row>
        <row r="232">
          <cell r="A232">
            <v>63.13</v>
          </cell>
          <cell r="B232" t="str">
            <v>Loop, Slim</v>
          </cell>
          <cell r="C232" t="str">
            <v>1949 John Deere A</v>
          </cell>
        </row>
        <row r="233">
          <cell r="A233">
            <v>64</v>
          </cell>
          <cell r="B233" t="str">
            <v>Griffin, Teresa</v>
          </cell>
        </row>
        <row r="234">
          <cell r="A234">
            <v>64.1</v>
          </cell>
          <cell r="B234" t="str">
            <v>Griffin, Teresa</v>
          </cell>
          <cell r="C234" t="str">
            <v>1951 Avery R</v>
          </cell>
        </row>
        <row r="235">
          <cell r="A235">
            <v>64.2</v>
          </cell>
          <cell r="B235" t="str">
            <v>Griffin, Teresa</v>
          </cell>
          <cell r="C235" t="str">
            <v>1937 John Deere A</v>
          </cell>
        </row>
        <row r="236">
          <cell r="A236">
            <v>64.3</v>
          </cell>
          <cell r="B236" t="str">
            <v>Griffin, Teresa</v>
          </cell>
          <cell r="C236" t="str">
            <v>1956 Seaman</v>
          </cell>
        </row>
        <row r="237">
          <cell r="A237">
            <v>64.4</v>
          </cell>
          <cell r="B237" t="str">
            <v>Griffin, Teresa</v>
          </cell>
          <cell r="C237" t="str">
            <v>1949 John Deere A</v>
          </cell>
        </row>
        <row r="238">
          <cell r="A238">
            <v>64.5</v>
          </cell>
          <cell r="B238" t="str">
            <v>Griffin, Teresa</v>
          </cell>
          <cell r="C238" t="str">
            <v>1938 John Deere G</v>
          </cell>
        </row>
        <row r="239">
          <cell r="A239">
            <v>64.6</v>
          </cell>
          <cell r="B239" t="str">
            <v>Griffin, Teresa</v>
          </cell>
          <cell r="C239" t="str">
            <v>1949 John Deere M</v>
          </cell>
        </row>
        <row r="240">
          <cell r="A240">
            <v>66</v>
          </cell>
          <cell r="B240" t="str">
            <v>Herrscher, Vern</v>
          </cell>
        </row>
        <row r="241">
          <cell r="A241">
            <v>66.1</v>
          </cell>
          <cell r="B241" t="str">
            <v>Herrscher, Vern</v>
          </cell>
          <cell r="C241" t="str">
            <v>1937 John Deere AR</v>
          </cell>
        </row>
        <row r="242">
          <cell r="A242">
            <v>66.2</v>
          </cell>
          <cell r="B242" t="str">
            <v>Herrscher, Vern</v>
          </cell>
          <cell r="C242" t="str">
            <v>1950 John Deere R</v>
          </cell>
        </row>
        <row r="243">
          <cell r="A243">
            <v>66.3</v>
          </cell>
          <cell r="B243" t="str">
            <v>Herrscher, Vern</v>
          </cell>
          <cell r="C243" t="str">
            <v>1955 John Deere 70</v>
          </cell>
        </row>
        <row r="244">
          <cell r="A244">
            <v>72</v>
          </cell>
          <cell r="B244" t="str">
            <v>Ramseyer, Doug</v>
          </cell>
        </row>
        <row r="245">
          <cell r="A245">
            <v>72.2</v>
          </cell>
          <cell r="B245" t="str">
            <v>Ramseyer, Doug</v>
          </cell>
          <cell r="C245" t="str">
            <v>1948 Minneapolis Moline U</v>
          </cell>
        </row>
        <row r="246">
          <cell r="A246">
            <v>72.3</v>
          </cell>
          <cell r="B246" t="str">
            <v>Ramseyer, Doug</v>
          </cell>
          <cell r="C246" t="str">
            <v>1948 Allis Chalmers WD</v>
          </cell>
        </row>
        <row r="247">
          <cell r="A247">
            <v>72.4</v>
          </cell>
          <cell r="B247" t="str">
            <v>Ramseyer, Doug</v>
          </cell>
          <cell r="C247" t="str">
            <v>1944 Case</v>
          </cell>
        </row>
        <row r="248">
          <cell r="A248">
            <v>77</v>
          </cell>
          <cell r="B248" t="str">
            <v>West, Kenneth</v>
          </cell>
        </row>
        <row r="249">
          <cell r="A249">
            <v>77.1</v>
          </cell>
          <cell r="B249" t="str">
            <v>West, Kenneth</v>
          </cell>
          <cell r="C249" t="str">
            <v>1950 John Deere B</v>
          </cell>
        </row>
        <row r="250">
          <cell r="A250">
            <v>83</v>
          </cell>
          <cell r="B250" t="str">
            <v>Hollmer, Jim</v>
          </cell>
        </row>
        <row r="251">
          <cell r="A251">
            <v>83.1</v>
          </cell>
          <cell r="B251" t="str">
            <v>Hollmer, Jim</v>
          </cell>
          <cell r="C251" t="str">
            <v>1954 John Deere 40</v>
          </cell>
        </row>
        <row r="252">
          <cell r="A252">
            <v>83.2</v>
          </cell>
          <cell r="B252" t="str">
            <v>Hollmer, Jim</v>
          </cell>
          <cell r="C252" t="str">
            <v>1954 WD 45</v>
          </cell>
        </row>
        <row r="253">
          <cell r="A253">
            <v>83.3</v>
          </cell>
          <cell r="B253" t="str">
            <v>Hollmer, Jim</v>
          </cell>
          <cell r="C253" t="str">
            <v>1946 John Deere A</v>
          </cell>
        </row>
        <row r="254">
          <cell r="A254">
            <v>83.4</v>
          </cell>
          <cell r="B254" t="str">
            <v>Hollmer, Jim</v>
          </cell>
          <cell r="C254" t="str">
            <v>1953 John Deere 40</v>
          </cell>
        </row>
        <row r="255">
          <cell r="A255">
            <v>83.5</v>
          </cell>
          <cell r="B255" t="str">
            <v>Hollmer, Jim</v>
          </cell>
          <cell r="C255" t="str">
            <v>1953 Allis Chalmers WD 45</v>
          </cell>
        </row>
        <row r="256">
          <cell r="A256">
            <v>83.6</v>
          </cell>
          <cell r="B256" t="str">
            <v>Hollmer, Jim</v>
          </cell>
          <cell r="C256" t="str">
            <v>1945 Farmall M</v>
          </cell>
        </row>
        <row r="257">
          <cell r="A257">
            <v>83.7</v>
          </cell>
          <cell r="B257" t="str">
            <v>Hollmer, Jim</v>
          </cell>
          <cell r="C257" t="str">
            <v>1945 Allis Chalmers WD</v>
          </cell>
        </row>
        <row r="258">
          <cell r="A258">
            <v>85</v>
          </cell>
          <cell r="B258" t="str">
            <v>King, Paul</v>
          </cell>
        </row>
        <row r="259">
          <cell r="A259">
            <v>85.1</v>
          </cell>
          <cell r="B259" t="str">
            <v>King, Paul</v>
          </cell>
          <cell r="C259" t="str">
            <v>1939 John Deere D</v>
          </cell>
        </row>
        <row r="260">
          <cell r="A260">
            <v>85.2</v>
          </cell>
          <cell r="B260" t="str">
            <v>King, Paul</v>
          </cell>
          <cell r="C260" t="str">
            <v>1937 John Deere D</v>
          </cell>
        </row>
        <row r="261">
          <cell r="A261">
            <v>85.3</v>
          </cell>
          <cell r="B261" t="str">
            <v>King, Paul</v>
          </cell>
          <cell r="C261" t="str">
            <v>1944 John Deere D</v>
          </cell>
        </row>
        <row r="262">
          <cell r="A262">
            <v>85.4</v>
          </cell>
          <cell r="B262" t="str">
            <v>King, Paul</v>
          </cell>
          <cell r="C262" t="str">
            <v>1937 John Deere A</v>
          </cell>
        </row>
        <row r="263">
          <cell r="A263">
            <v>85.5</v>
          </cell>
          <cell r="B263" t="str">
            <v>King, Paul</v>
          </cell>
          <cell r="C263" t="str">
            <v>1954 John Deere 60</v>
          </cell>
        </row>
        <row r="264">
          <cell r="A264">
            <v>85.6</v>
          </cell>
          <cell r="B264" t="str">
            <v>King, Paul</v>
          </cell>
          <cell r="C264" t="str">
            <v>1937 John Deere AR</v>
          </cell>
        </row>
        <row r="265">
          <cell r="A265">
            <v>85.7</v>
          </cell>
          <cell r="B265" t="str">
            <v>King, Paul</v>
          </cell>
          <cell r="C265" t="str">
            <v>1948 John Deere D</v>
          </cell>
        </row>
        <row r="266">
          <cell r="A266">
            <v>86</v>
          </cell>
          <cell r="B266" t="str">
            <v>Glaser, Keith</v>
          </cell>
        </row>
        <row r="267">
          <cell r="A267">
            <v>86.1</v>
          </cell>
          <cell r="B267" t="str">
            <v>Glaser, Keith</v>
          </cell>
          <cell r="C267" t="str">
            <v>1937 John Deere G</v>
          </cell>
        </row>
        <row r="268">
          <cell r="A268">
            <v>86.2</v>
          </cell>
          <cell r="B268" t="str">
            <v>Glaser, Keith</v>
          </cell>
          <cell r="C268" t="str">
            <v>1935 John Deere G</v>
          </cell>
        </row>
        <row r="269">
          <cell r="A269">
            <v>86.3</v>
          </cell>
          <cell r="B269" t="str">
            <v>Glaser, Keith</v>
          </cell>
          <cell r="C269" t="str">
            <v>1949 Farmall M</v>
          </cell>
        </row>
        <row r="270">
          <cell r="A270">
            <v>86.4</v>
          </cell>
          <cell r="B270" t="str">
            <v>Glaser, Keith</v>
          </cell>
          <cell r="C270" t="str">
            <v>1952 John Deere R</v>
          </cell>
        </row>
        <row r="271">
          <cell r="A271">
            <v>86.5</v>
          </cell>
          <cell r="B271" t="str">
            <v>Glaser, Keith</v>
          </cell>
          <cell r="C271" t="str">
            <v>1948 Farmall W9</v>
          </cell>
        </row>
        <row r="272">
          <cell r="A272">
            <v>87</v>
          </cell>
          <cell r="B272" t="str">
            <v>Juul, Gary</v>
          </cell>
        </row>
        <row r="273">
          <cell r="A273">
            <v>87.1</v>
          </cell>
          <cell r="B273" t="str">
            <v>Juul, Gary</v>
          </cell>
          <cell r="C273" t="str">
            <v>1935 Hart Parr</v>
          </cell>
        </row>
        <row r="274">
          <cell r="A274">
            <v>89</v>
          </cell>
          <cell r="B274" t="str">
            <v>Esch, Tom</v>
          </cell>
        </row>
        <row r="275">
          <cell r="A275">
            <v>89.1</v>
          </cell>
          <cell r="B275" t="str">
            <v>Esch, Tom</v>
          </cell>
          <cell r="C275" t="str">
            <v>1958 Massey Ferguson 65</v>
          </cell>
        </row>
        <row r="276">
          <cell r="A276">
            <v>89.12</v>
          </cell>
          <cell r="B276" t="str">
            <v>Esch, Tom</v>
          </cell>
          <cell r="C276" t="str">
            <v>1948 Allis Chalmers B</v>
          </cell>
        </row>
        <row r="277">
          <cell r="A277">
            <v>89.13</v>
          </cell>
          <cell r="B277" t="str">
            <v>Esch, Tom</v>
          </cell>
          <cell r="C277" t="str">
            <v>1939 Allis Chalmers B</v>
          </cell>
        </row>
        <row r="278">
          <cell r="A278">
            <v>89.14</v>
          </cell>
          <cell r="B278" t="str">
            <v>Esch, Tom</v>
          </cell>
          <cell r="C278" t="str">
            <v>1954 John Deere 60</v>
          </cell>
        </row>
        <row r="279">
          <cell r="A279">
            <v>89.2</v>
          </cell>
          <cell r="B279" t="str">
            <v>Esch, Tom</v>
          </cell>
          <cell r="C279" t="str">
            <v>1948 John Deere D</v>
          </cell>
        </row>
        <row r="280">
          <cell r="A280">
            <v>89.3</v>
          </cell>
          <cell r="B280" t="str">
            <v>Esch, Tom</v>
          </cell>
          <cell r="C280" t="str">
            <v>1948 John Deere A</v>
          </cell>
        </row>
        <row r="281">
          <cell r="A281">
            <v>89.6</v>
          </cell>
          <cell r="B281" t="str">
            <v>Esch, Tom</v>
          </cell>
          <cell r="C281" t="str">
            <v>1948 Allis Chalmers B</v>
          </cell>
        </row>
        <row r="282">
          <cell r="A282">
            <v>89.7</v>
          </cell>
          <cell r="B282" t="str">
            <v>Esch, Tom</v>
          </cell>
          <cell r="C282" t="str">
            <v>1948 John Deere B</v>
          </cell>
        </row>
        <row r="283">
          <cell r="A283">
            <v>89.8</v>
          </cell>
          <cell r="B283" t="str">
            <v>Esch, Tom</v>
          </cell>
          <cell r="C283" t="str">
            <v>1948 John Deere BW</v>
          </cell>
        </row>
        <row r="284">
          <cell r="A284">
            <v>89.9</v>
          </cell>
          <cell r="B284" t="str">
            <v>Esch, Tom</v>
          </cell>
          <cell r="C284" t="str">
            <v>1952 John Deere MT</v>
          </cell>
        </row>
        <row r="285">
          <cell r="A285">
            <v>90</v>
          </cell>
          <cell r="B285" t="str">
            <v>Reis, Adam</v>
          </cell>
        </row>
        <row r="286">
          <cell r="A286">
            <v>90.1</v>
          </cell>
          <cell r="B286" t="str">
            <v>Reis, Adam</v>
          </cell>
          <cell r="C286" t="str">
            <v>1939 Allis Chalmers B</v>
          </cell>
        </row>
        <row r="287">
          <cell r="A287">
            <v>90.2</v>
          </cell>
          <cell r="B287" t="str">
            <v>Reis, Adam</v>
          </cell>
          <cell r="C287" t="str">
            <v>1950 John Deere B</v>
          </cell>
        </row>
        <row r="288">
          <cell r="A288">
            <v>90.4</v>
          </cell>
          <cell r="B288" t="str">
            <v>Reis, Adam</v>
          </cell>
          <cell r="C288" t="str">
            <v>1948 Allis Chalmers WD</v>
          </cell>
        </row>
        <row r="289">
          <cell r="A289">
            <v>90.5</v>
          </cell>
          <cell r="B289" t="str">
            <v>Reis Adam</v>
          </cell>
          <cell r="C289" t="str">
            <v>1949 Farmall M</v>
          </cell>
        </row>
        <row r="290">
          <cell r="A290">
            <v>92</v>
          </cell>
          <cell r="B290" t="str">
            <v>Foreman, Braden</v>
          </cell>
        </row>
        <row r="291">
          <cell r="A291">
            <v>92.1</v>
          </cell>
          <cell r="B291" t="str">
            <v>Foreman, Braden</v>
          </cell>
          <cell r="C291" t="str">
            <v>1937 John Deere AR</v>
          </cell>
        </row>
        <row r="292">
          <cell r="A292">
            <v>93</v>
          </cell>
          <cell r="B292" t="str">
            <v>Hartman, Jim</v>
          </cell>
        </row>
        <row r="293">
          <cell r="A293">
            <v>93.1</v>
          </cell>
          <cell r="B293" t="str">
            <v>Hartman, Jim</v>
          </cell>
          <cell r="C293" t="str">
            <v>1951 Case DC</v>
          </cell>
        </row>
        <row r="294">
          <cell r="A294">
            <v>93.2</v>
          </cell>
          <cell r="B294" t="str">
            <v>Hartman, Jim</v>
          </cell>
          <cell r="C294" t="str">
            <v>1962 International 504</v>
          </cell>
        </row>
        <row r="295">
          <cell r="A295">
            <v>93.3</v>
          </cell>
          <cell r="B295" t="str">
            <v>Hartman, Jim</v>
          </cell>
          <cell r="C295" t="str">
            <v>1951 McCormick W9</v>
          </cell>
        </row>
        <row r="296">
          <cell r="A296">
            <v>93.4</v>
          </cell>
          <cell r="B296" t="str">
            <v>Hartman, Jim</v>
          </cell>
          <cell r="C296" t="str">
            <v>1946 JD Slant Dash A</v>
          </cell>
        </row>
        <row r="297">
          <cell r="A297">
            <v>93.5</v>
          </cell>
          <cell r="B297" t="str">
            <v>Hartman, Jim</v>
          </cell>
          <cell r="C297" t="str">
            <v>1953 Ferguson TO 30</v>
          </cell>
        </row>
        <row r="298">
          <cell r="A298">
            <v>93.6</v>
          </cell>
          <cell r="B298" t="str">
            <v>Hartman, Jim</v>
          </cell>
          <cell r="C298" t="str">
            <v>1951 McCormick Deering W9</v>
          </cell>
        </row>
        <row r="299">
          <cell r="A299">
            <v>93.7</v>
          </cell>
          <cell r="B299" t="str">
            <v>Hartman, Jim</v>
          </cell>
          <cell r="C299" t="str">
            <v>1952 Farmall M</v>
          </cell>
        </row>
        <row r="300">
          <cell r="A300">
            <v>94</v>
          </cell>
          <cell r="B300" t="str">
            <v>Ramseyer, Debbie</v>
          </cell>
        </row>
        <row r="301">
          <cell r="A301">
            <v>94.1</v>
          </cell>
          <cell r="B301" t="str">
            <v>Ramseyer, Debbie</v>
          </cell>
          <cell r="C301" t="str">
            <v>1944 MM UTI</v>
          </cell>
        </row>
        <row r="302">
          <cell r="A302">
            <v>94.2</v>
          </cell>
          <cell r="B302" t="str">
            <v>Ramseyer, Debbie</v>
          </cell>
          <cell r="C302" t="str">
            <v>1951 MM Z</v>
          </cell>
        </row>
        <row r="303">
          <cell r="A303">
            <v>104</v>
          </cell>
          <cell r="B303" t="str">
            <v>White, Michael</v>
          </cell>
        </row>
        <row r="304">
          <cell r="A304">
            <v>104.1</v>
          </cell>
          <cell r="B304" t="str">
            <v>White, Michael</v>
          </cell>
          <cell r="C304" t="str">
            <v>1953 Allis Chalmers WD</v>
          </cell>
        </row>
        <row r="305">
          <cell r="A305">
            <v>104.2</v>
          </cell>
          <cell r="B305" t="str">
            <v>White, Michael</v>
          </cell>
          <cell r="C305" t="str">
            <v>1949 Allis Chalmers WD</v>
          </cell>
        </row>
        <row r="306">
          <cell r="A306">
            <v>108</v>
          </cell>
          <cell r="B306" t="str">
            <v>Jameson, Dick</v>
          </cell>
        </row>
        <row r="307">
          <cell r="A307">
            <v>108.1</v>
          </cell>
          <cell r="B307" t="str">
            <v>Jameson, Dick</v>
          </cell>
          <cell r="C307" t="str">
            <v>1926 Fordson</v>
          </cell>
        </row>
        <row r="308">
          <cell r="A308">
            <v>108.2</v>
          </cell>
          <cell r="B308" t="str">
            <v>Jameson, Dick</v>
          </cell>
          <cell r="C308" t="str">
            <v>1949 Farmall M</v>
          </cell>
        </row>
        <row r="309">
          <cell r="A309">
            <v>109</v>
          </cell>
          <cell r="B309" t="str">
            <v>Ausmus, Rick</v>
          </cell>
        </row>
        <row r="310">
          <cell r="A310">
            <v>109.1</v>
          </cell>
          <cell r="B310" t="str">
            <v>Ausmus, Rick</v>
          </cell>
          <cell r="C310" t="str">
            <v>1944 International I4</v>
          </cell>
        </row>
        <row r="311">
          <cell r="A311">
            <v>110</v>
          </cell>
          <cell r="B311" t="str">
            <v>Noel, Josh</v>
          </cell>
        </row>
        <row r="312">
          <cell r="A312">
            <v>110.1</v>
          </cell>
          <cell r="B312" t="str">
            <v>Noel, Josh</v>
          </cell>
          <cell r="C312" t="str">
            <v>1947 MM ZTU</v>
          </cell>
        </row>
        <row r="313">
          <cell r="A313">
            <v>110.2</v>
          </cell>
          <cell r="B313" t="str">
            <v>Noel, Josh</v>
          </cell>
          <cell r="C313" t="str">
            <v>1938 John Deere G</v>
          </cell>
        </row>
        <row r="314">
          <cell r="A314">
            <v>110.3</v>
          </cell>
          <cell r="B314" t="str">
            <v>Noel, Josh</v>
          </cell>
          <cell r="C314" t="str">
            <v>1951 John Deere G</v>
          </cell>
        </row>
        <row r="315">
          <cell r="A315">
            <v>110.4</v>
          </cell>
          <cell r="B315" t="str">
            <v>Noel, Josh</v>
          </cell>
          <cell r="C315" t="str">
            <v>1927 McCormick Deering 10-20</v>
          </cell>
        </row>
        <row r="316">
          <cell r="A316">
            <v>110.5</v>
          </cell>
          <cell r="B316" t="str">
            <v>Noel, Josh</v>
          </cell>
          <cell r="C316" t="str">
            <v>1951 John Deere AR</v>
          </cell>
        </row>
        <row r="317">
          <cell r="A317">
            <v>113</v>
          </cell>
          <cell r="B317" t="str">
            <v>Koster, Kurt</v>
          </cell>
        </row>
        <row r="318">
          <cell r="A318">
            <v>113.1</v>
          </cell>
          <cell r="B318" t="str">
            <v>Koster, Kurt</v>
          </cell>
          <cell r="C318" t="str">
            <v>1941 Farmall B</v>
          </cell>
        </row>
        <row r="319">
          <cell r="A319">
            <v>114</v>
          </cell>
          <cell r="B319" t="str">
            <v>Crippen, Troy</v>
          </cell>
        </row>
        <row r="320">
          <cell r="A320">
            <v>114.1</v>
          </cell>
          <cell r="B320" t="str">
            <v>Crippen, Troy</v>
          </cell>
          <cell r="C320" t="str">
            <v>1951 John Deere R</v>
          </cell>
        </row>
        <row r="321">
          <cell r="A321">
            <v>115</v>
          </cell>
          <cell r="B321" t="str">
            <v>Loop, Tyrel</v>
          </cell>
        </row>
        <row r="322">
          <cell r="A322">
            <v>115.1</v>
          </cell>
          <cell r="B322" t="str">
            <v>Loop, Tyrel</v>
          </cell>
          <cell r="C322" t="str">
            <v>1938 John Deere G</v>
          </cell>
        </row>
        <row r="323">
          <cell r="A323">
            <v>118</v>
          </cell>
          <cell r="B323" t="str">
            <v>Bredvik, Gordon</v>
          </cell>
        </row>
        <row r="324">
          <cell r="A324">
            <v>118.1</v>
          </cell>
          <cell r="B324" t="str">
            <v>Bredvik, Gordon</v>
          </cell>
          <cell r="C324" t="str">
            <v>1953 Ford Golden Jubilee</v>
          </cell>
        </row>
        <row r="325">
          <cell r="A325">
            <v>118.2</v>
          </cell>
          <cell r="B325" t="str">
            <v>Bredvik, Gordon</v>
          </cell>
          <cell r="C325" t="str">
            <v>1955 Ford Golden Jubilee</v>
          </cell>
        </row>
        <row r="326">
          <cell r="A326">
            <v>119</v>
          </cell>
          <cell r="B326" t="str">
            <v>Allen, Dusty</v>
          </cell>
        </row>
        <row r="327">
          <cell r="A327">
            <v>119.1</v>
          </cell>
          <cell r="B327" t="str">
            <v>Allen, Dusty</v>
          </cell>
          <cell r="C327" t="str">
            <v>1953 Ford Golden Jubilee</v>
          </cell>
        </row>
        <row r="328">
          <cell r="A328">
            <v>120</v>
          </cell>
          <cell r="B328" t="str">
            <v>Allen, Danny</v>
          </cell>
        </row>
        <row r="329">
          <cell r="A329">
            <v>120.1</v>
          </cell>
          <cell r="B329" t="str">
            <v>Allen, Danny</v>
          </cell>
          <cell r="C329" t="str">
            <v>1953 Ford Golden Jubilee</v>
          </cell>
        </row>
        <row r="330">
          <cell r="A330">
            <v>120.2</v>
          </cell>
          <cell r="B330" t="str">
            <v>Allen, Danny</v>
          </cell>
          <cell r="C330" t="str">
            <v>1955 Ford Jubilee</v>
          </cell>
        </row>
        <row r="331">
          <cell r="A331">
            <v>122</v>
          </cell>
          <cell r="B331" t="str">
            <v>Plant, Douglas</v>
          </cell>
        </row>
        <row r="332">
          <cell r="A332">
            <v>122.1</v>
          </cell>
          <cell r="B332" t="str">
            <v>Plant, Douglas</v>
          </cell>
          <cell r="C332" t="str">
            <v>1949 Allis Chalmers WD</v>
          </cell>
        </row>
        <row r="333">
          <cell r="A333">
            <v>122.2</v>
          </cell>
          <cell r="B333" t="str">
            <v>Plant, Douglas</v>
          </cell>
          <cell r="C333" t="str">
            <v>1949 Oliver 77 Row Crop</v>
          </cell>
        </row>
        <row r="334">
          <cell r="A334">
            <v>123</v>
          </cell>
          <cell r="B334" t="str">
            <v>Steckly, Jeremy</v>
          </cell>
        </row>
        <row r="335">
          <cell r="A335">
            <v>123.1</v>
          </cell>
          <cell r="B335" t="str">
            <v>Steckly, Jeremy</v>
          </cell>
          <cell r="C335" t="str">
            <v>1951 John Deere AR</v>
          </cell>
        </row>
        <row r="336">
          <cell r="A336">
            <v>123.2</v>
          </cell>
          <cell r="B336" t="str">
            <v>Steckly, Jeremy</v>
          </cell>
          <cell r="C336" t="str">
            <v>1953 John Deere 70</v>
          </cell>
        </row>
        <row r="337">
          <cell r="A337">
            <v>123.3</v>
          </cell>
          <cell r="B337" t="str">
            <v>Steckly, Jeremy</v>
          </cell>
          <cell r="C337" t="str">
            <v>1963 John Deere 1010</v>
          </cell>
        </row>
        <row r="338">
          <cell r="A338">
            <v>123.4</v>
          </cell>
          <cell r="B338" t="str">
            <v>Steckly, Jeremy</v>
          </cell>
          <cell r="C338" t="str">
            <v>1939 John Deere D</v>
          </cell>
        </row>
        <row r="339">
          <cell r="A339">
            <v>123.5</v>
          </cell>
          <cell r="B339" t="str">
            <v>Steckly, Jeremy</v>
          </cell>
          <cell r="C339" t="str">
            <v>1941 John Deere BN</v>
          </cell>
        </row>
        <row r="340">
          <cell r="A340">
            <v>123.6</v>
          </cell>
          <cell r="B340" t="str">
            <v>Steckly, Jeremy</v>
          </cell>
          <cell r="C340" t="str">
            <v>1948 Massey Harris 44</v>
          </cell>
        </row>
        <row r="341">
          <cell r="A341">
            <v>123.7</v>
          </cell>
          <cell r="B341" t="str">
            <v>Steckly, Jeremy</v>
          </cell>
          <cell r="C341" t="str">
            <v>1935 John Deere A</v>
          </cell>
        </row>
        <row r="342">
          <cell r="A342">
            <v>126</v>
          </cell>
          <cell r="B342" t="str">
            <v>Snare, Tom</v>
          </cell>
        </row>
        <row r="343">
          <cell r="A343">
            <v>126.1</v>
          </cell>
          <cell r="B343" t="str">
            <v>Snare, Tom</v>
          </cell>
          <cell r="C343" t="str">
            <v>1944  John Deere A</v>
          </cell>
        </row>
        <row r="344">
          <cell r="A344">
            <v>126.11</v>
          </cell>
          <cell r="B344" t="str">
            <v>Snare, Tom</v>
          </cell>
          <cell r="C344" t="str">
            <v>1939 John Deere D</v>
          </cell>
        </row>
        <row r="345">
          <cell r="A345">
            <v>126.12</v>
          </cell>
          <cell r="B345" t="str">
            <v>Snare, Tom</v>
          </cell>
          <cell r="C345" t="str">
            <v>1929 John Deere D Steel</v>
          </cell>
        </row>
        <row r="346">
          <cell r="A346">
            <v>126.13</v>
          </cell>
          <cell r="B346" t="str">
            <v>Snare, Tom</v>
          </cell>
          <cell r="C346" t="str">
            <v>194 MM U</v>
          </cell>
        </row>
        <row r="347">
          <cell r="A347">
            <v>126.14</v>
          </cell>
          <cell r="B347" t="str">
            <v>Snare, Tom</v>
          </cell>
          <cell r="C347" t="str">
            <v>1956 John Deere 420C</v>
          </cell>
        </row>
        <row r="348">
          <cell r="A348">
            <v>126.15</v>
          </cell>
          <cell r="B348" t="str">
            <v>Snare, Tom</v>
          </cell>
          <cell r="C348" t="str">
            <v>1957 John Deere 420 Crawler</v>
          </cell>
        </row>
        <row r="349">
          <cell r="A349">
            <v>126.2</v>
          </cell>
          <cell r="B349" t="str">
            <v>Snare, Tom</v>
          </cell>
          <cell r="C349" t="str">
            <v>1939 MM</v>
          </cell>
        </row>
        <row r="350">
          <cell r="A350">
            <v>126.3</v>
          </cell>
          <cell r="B350" t="str">
            <v>Snare, Tom</v>
          </cell>
          <cell r="C350" t="str">
            <v>1956 Seaman</v>
          </cell>
        </row>
        <row r="351">
          <cell r="A351">
            <v>126.4</v>
          </cell>
          <cell r="B351" t="str">
            <v>Snare, Tom</v>
          </cell>
          <cell r="C351" t="str">
            <v>1951 John Deere AR</v>
          </cell>
        </row>
        <row r="352">
          <cell r="A352">
            <v>126.5</v>
          </cell>
          <cell r="B352" t="str">
            <v>Snare, Tom</v>
          </cell>
          <cell r="C352" t="str">
            <v>1948 John Deere D</v>
          </cell>
        </row>
        <row r="353">
          <cell r="A353">
            <v>126.6</v>
          </cell>
          <cell r="B353" t="str">
            <v>Snare, Tom</v>
          </cell>
          <cell r="C353" t="str">
            <v>1941 John Deere D</v>
          </cell>
        </row>
        <row r="354">
          <cell r="A354">
            <v>126.7</v>
          </cell>
          <cell r="B354" t="str">
            <v>Snare, Tom</v>
          </cell>
          <cell r="C354" t="str">
            <v>1947 Oliver 60</v>
          </cell>
        </row>
        <row r="355">
          <cell r="A355">
            <v>126.8</v>
          </cell>
          <cell r="B355" t="str">
            <v>Snare, Tom</v>
          </cell>
          <cell r="C355" t="str">
            <v>1949 John Deere A</v>
          </cell>
        </row>
        <row r="356">
          <cell r="A356">
            <v>126.9</v>
          </cell>
          <cell r="B356" t="str">
            <v>Snare, Tom</v>
          </cell>
          <cell r="C356" t="str">
            <v>1944 John Deere A</v>
          </cell>
        </row>
        <row r="357">
          <cell r="A357">
            <v>133</v>
          </cell>
          <cell r="B357" t="str">
            <v>Ramseyer, James</v>
          </cell>
        </row>
        <row r="358">
          <cell r="A358">
            <v>133.1</v>
          </cell>
          <cell r="B358" t="str">
            <v>Ramseyer, James</v>
          </cell>
          <cell r="C358" t="str">
            <v>1944 MM UTI</v>
          </cell>
        </row>
        <row r="359">
          <cell r="A359">
            <v>133.2</v>
          </cell>
          <cell r="B359" t="str">
            <v>Ramseyer, James</v>
          </cell>
          <cell r="C359" t="str">
            <v>1948 MM</v>
          </cell>
        </row>
        <row r="360">
          <cell r="A360">
            <v>139</v>
          </cell>
          <cell r="B360" t="str">
            <v>Abbott, Glen</v>
          </cell>
        </row>
        <row r="361">
          <cell r="A361">
            <v>139.1</v>
          </cell>
          <cell r="B361" t="str">
            <v>Abbott, Glen</v>
          </cell>
          <cell r="C361" t="str">
            <v>1949 John Deere A</v>
          </cell>
        </row>
        <row r="362">
          <cell r="A362">
            <v>143</v>
          </cell>
          <cell r="B362" t="str">
            <v>McFate, Elizabeth</v>
          </cell>
        </row>
        <row r="363">
          <cell r="A363">
            <v>143.1</v>
          </cell>
          <cell r="B363" t="str">
            <v>McFate, Elizabeth</v>
          </cell>
          <cell r="C363" t="str">
            <v>1958 John Deere 730</v>
          </cell>
        </row>
        <row r="364">
          <cell r="A364">
            <v>144</v>
          </cell>
          <cell r="B364" t="str">
            <v>Dunn, Maggie</v>
          </cell>
        </row>
        <row r="365">
          <cell r="A365">
            <v>144.1</v>
          </cell>
          <cell r="B365" t="str">
            <v>Dunn, Maggie</v>
          </cell>
          <cell r="C365" t="str">
            <v>1951 Minneapolis Moline Z</v>
          </cell>
        </row>
        <row r="366">
          <cell r="A366">
            <v>145</v>
          </cell>
          <cell r="B366" t="str">
            <v>Ernst, Gordon</v>
          </cell>
        </row>
        <row r="367">
          <cell r="A367">
            <v>145.1</v>
          </cell>
          <cell r="B367" t="str">
            <v>Ernst, Gordon</v>
          </cell>
          <cell r="C367" t="str">
            <v>1937 John Deere G</v>
          </cell>
        </row>
        <row r="368">
          <cell r="A368">
            <v>145.4</v>
          </cell>
          <cell r="B368" t="str">
            <v>Ernst, Gordon</v>
          </cell>
          <cell r="C368" t="str">
            <v>1951 John Deere A</v>
          </cell>
        </row>
        <row r="369">
          <cell r="A369">
            <v>145.5</v>
          </cell>
          <cell r="B369" t="str">
            <v>Ernst, Gordon</v>
          </cell>
          <cell r="C369" t="str">
            <v>1936 John Deere B</v>
          </cell>
        </row>
        <row r="370">
          <cell r="A370">
            <v>145.6</v>
          </cell>
          <cell r="B370" t="str">
            <v>Ernst, Gordon</v>
          </cell>
          <cell r="C370" t="str">
            <v>1953 Ford Jubilee</v>
          </cell>
        </row>
        <row r="371">
          <cell r="A371">
            <v>146</v>
          </cell>
          <cell r="B371" t="str">
            <v>Griffith, Paul</v>
          </cell>
        </row>
        <row r="372">
          <cell r="A372">
            <v>146.1</v>
          </cell>
          <cell r="B372" t="str">
            <v>Griffith, Paul</v>
          </cell>
          <cell r="C372" t="str">
            <v>1949 WD AC</v>
          </cell>
        </row>
        <row r="373">
          <cell r="A373">
            <v>159</v>
          </cell>
          <cell r="B373" t="str">
            <v>Donner, Victoria</v>
          </cell>
        </row>
        <row r="374">
          <cell r="A374">
            <v>159.1</v>
          </cell>
          <cell r="B374" t="str">
            <v>Donner, Victoria</v>
          </cell>
          <cell r="C374" t="str">
            <v>1950 Oliver 77</v>
          </cell>
        </row>
        <row r="375">
          <cell r="A375">
            <v>159.2</v>
          </cell>
          <cell r="B375" t="str">
            <v>Donner, Victoria</v>
          </cell>
          <cell r="C375" t="str">
            <v>1949 MMU</v>
          </cell>
        </row>
        <row r="376">
          <cell r="A376">
            <v>160</v>
          </cell>
          <cell r="B376" t="str">
            <v>Lambrecht, Jay</v>
          </cell>
        </row>
        <row r="377">
          <cell r="A377">
            <v>160.1</v>
          </cell>
          <cell r="B377" t="str">
            <v>Lambrecht, Jay</v>
          </cell>
          <cell r="C377" t="str">
            <v>1949 MM G</v>
          </cell>
        </row>
        <row r="378">
          <cell r="A378">
            <v>161</v>
          </cell>
          <cell r="B378" t="str">
            <v>Fischer, Dennis</v>
          </cell>
        </row>
        <row r="379">
          <cell r="A379">
            <v>161.1</v>
          </cell>
          <cell r="B379" t="str">
            <v>Fischer, Dennis</v>
          </cell>
          <cell r="C379" t="str">
            <v>1944 John Deere B</v>
          </cell>
        </row>
        <row r="380">
          <cell r="A380">
            <v>162</v>
          </cell>
          <cell r="B380" t="str">
            <v>Jameson, Brian</v>
          </cell>
        </row>
        <row r="381">
          <cell r="A381">
            <v>162.1</v>
          </cell>
          <cell r="B381" t="str">
            <v>Jameson, Brian</v>
          </cell>
          <cell r="C381" t="str">
            <v>1949 McCormick WD-9</v>
          </cell>
        </row>
        <row r="382">
          <cell r="A382">
            <v>162.2</v>
          </cell>
          <cell r="B382" t="str">
            <v>Jameson, Brian</v>
          </cell>
          <cell r="C382" t="str">
            <v>1951 John Deere AR</v>
          </cell>
        </row>
        <row r="383">
          <cell r="A383">
            <v>163</v>
          </cell>
          <cell r="B383" t="str">
            <v>Gilley, Bradley</v>
          </cell>
        </row>
        <row r="384">
          <cell r="A384">
            <v>163.1</v>
          </cell>
          <cell r="B384" t="str">
            <v>Gilley, Bradley</v>
          </cell>
          <cell r="C384" t="str">
            <v>1952 IH Low Rider</v>
          </cell>
        </row>
        <row r="385">
          <cell r="A385">
            <v>163.2</v>
          </cell>
          <cell r="B385" t="str">
            <v>Gilley, Bradley</v>
          </cell>
          <cell r="C385" t="str">
            <v>1945 IH W6</v>
          </cell>
        </row>
        <row r="386">
          <cell r="A386">
            <v>165</v>
          </cell>
          <cell r="B386" t="str">
            <v>Uthmann, Chad</v>
          </cell>
        </row>
        <row r="387">
          <cell r="A387">
            <v>165.1</v>
          </cell>
          <cell r="B387" t="str">
            <v>Uthmann, Chad</v>
          </cell>
          <cell r="C387" t="str">
            <v>1946 John Deere D</v>
          </cell>
        </row>
        <row r="388">
          <cell r="A388">
            <v>165.2</v>
          </cell>
          <cell r="B388" t="str">
            <v>Uthmann, Chad</v>
          </cell>
          <cell r="C388" t="str">
            <v>1947 Farmall A</v>
          </cell>
        </row>
        <row r="389">
          <cell r="A389">
            <v>165.3</v>
          </cell>
          <cell r="B389" t="str">
            <v>Uthmann, Chad</v>
          </cell>
          <cell r="C389" t="str">
            <v>1948 Case VAC</v>
          </cell>
        </row>
        <row r="390">
          <cell r="A390">
            <v>165.4</v>
          </cell>
          <cell r="B390" t="str">
            <v>Uthmann, Chad</v>
          </cell>
          <cell r="C390" t="str">
            <v>1941 Caterpillar D-4</v>
          </cell>
        </row>
        <row r="391">
          <cell r="A391">
            <v>165.5</v>
          </cell>
          <cell r="B391" t="str">
            <v>Uthmann, Chad</v>
          </cell>
          <cell r="C391" t="str">
            <v>1939 Caterpillar D-2</v>
          </cell>
        </row>
        <row r="392">
          <cell r="A392">
            <v>165.6</v>
          </cell>
          <cell r="B392" t="str">
            <v>Uthmann, Chad</v>
          </cell>
          <cell r="C392" t="str">
            <v>1948 John Deere M</v>
          </cell>
        </row>
        <row r="393">
          <cell r="A393">
            <v>165.7</v>
          </cell>
          <cell r="B393" t="str">
            <v>Uthmann, Chad</v>
          </cell>
          <cell r="C393" t="str">
            <v>1937 Caterpillar 22</v>
          </cell>
        </row>
        <row r="394">
          <cell r="A394">
            <v>166</v>
          </cell>
          <cell r="B394" t="str">
            <v>Turner, Bert</v>
          </cell>
        </row>
        <row r="395">
          <cell r="A395">
            <v>166.1</v>
          </cell>
          <cell r="B395" t="str">
            <v>Turner, Bert</v>
          </cell>
          <cell r="C395" t="str">
            <v>1938 John Deere G Serial #5363</v>
          </cell>
        </row>
        <row r="396">
          <cell r="A396">
            <v>166.2</v>
          </cell>
          <cell r="B396" t="str">
            <v>Turner, Bert</v>
          </cell>
          <cell r="C396" t="str">
            <v>1938 John Deere G Serial #4814</v>
          </cell>
        </row>
        <row r="397">
          <cell r="A397">
            <v>167</v>
          </cell>
          <cell r="B397" t="str">
            <v>Allen, Dustin</v>
          </cell>
        </row>
        <row r="398">
          <cell r="A398">
            <v>167.1</v>
          </cell>
          <cell r="B398" t="str">
            <v>Allen, Dustin</v>
          </cell>
          <cell r="C398" t="str">
            <v>1953 Ford Golden Jubilee</v>
          </cell>
        </row>
        <row r="399">
          <cell r="A399">
            <v>168</v>
          </cell>
          <cell r="B399" t="str">
            <v>Bregar, Brian</v>
          </cell>
        </row>
        <row r="400">
          <cell r="A400">
            <v>168.1</v>
          </cell>
          <cell r="B400" t="str">
            <v>Bregar, Brian</v>
          </cell>
          <cell r="C400" t="str">
            <v>1951 John Deere G</v>
          </cell>
        </row>
        <row r="401">
          <cell r="A401">
            <v>168.2</v>
          </cell>
          <cell r="B401" t="str">
            <v>Bregar, Brian</v>
          </cell>
          <cell r="C401" t="str">
            <v>1957 Farmall 350</v>
          </cell>
        </row>
        <row r="402">
          <cell r="A402">
            <v>168.3</v>
          </cell>
          <cell r="B402" t="str">
            <v>Bregar, Brian</v>
          </cell>
          <cell r="C402" t="str">
            <v>1962 Farmall 1256</v>
          </cell>
        </row>
        <row r="403">
          <cell r="A403">
            <v>168.4</v>
          </cell>
          <cell r="B403" t="str">
            <v>Bregar, Brian</v>
          </cell>
          <cell r="C403" t="str">
            <v>1947 John Deere A</v>
          </cell>
        </row>
        <row r="404">
          <cell r="A404">
            <v>168.5</v>
          </cell>
          <cell r="B404" t="str">
            <v>Bregar, Brian</v>
          </cell>
          <cell r="C404" t="str">
            <v>1938 John Deere B</v>
          </cell>
        </row>
        <row r="405">
          <cell r="A405">
            <v>168.6</v>
          </cell>
          <cell r="B405" t="str">
            <v>Bregar, Brian</v>
          </cell>
          <cell r="C405" t="str">
            <v>1952 Farmall C</v>
          </cell>
        </row>
        <row r="406">
          <cell r="A406">
            <v>168.7</v>
          </cell>
          <cell r="B406" t="str">
            <v>Bregar, Brian</v>
          </cell>
          <cell r="C406" t="str">
            <v>1954 John Deere 50</v>
          </cell>
        </row>
        <row r="407">
          <cell r="A407">
            <v>168.8</v>
          </cell>
          <cell r="B407" t="str">
            <v>Bregar, Brian</v>
          </cell>
          <cell r="C407" t="str">
            <v>1938 Farmall F12</v>
          </cell>
        </row>
        <row r="408">
          <cell r="A408">
            <v>168.9</v>
          </cell>
          <cell r="B408" t="str">
            <v>Bregar, Brian</v>
          </cell>
          <cell r="C408" t="str">
            <v>1980 John Deere 4040</v>
          </cell>
        </row>
        <row r="409">
          <cell r="A409">
            <v>169</v>
          </cell>
          <cell r="B409" t="str">
            <v>Bregar, Tom Sr.</v>
          </cell>
        </row>
        <row r="410">
          <cell r="A410">
            <v>169.1</v>
          </cell>
          <cell r="B410" t="str">
            <v>Bregar, Tom Sr.</v>
          </cell>
          <cell r="C410" t="str">
            <v>1954 IHC Super MTA(167479-painted) </v>
          </cell>
        </row>
        <row r="411">
          <cell r="A411">
            <v>169.2</v>
          </cell>
          <cell r="B411" t="str">
            <v>Bregar, Tom Sr.</v>
          </cell>
          <cell r="C411" t="str">
            <v>1953 Farmall Super H</v>
          </cell>
        </row>
        <row r="412">
          <cell r="A412">
            <v>169.3</v>
          </cell>
          <cell r="B412" t="str">
            <v>Bregar, Tom Sr.</v>
          </cell>
          <cell r="C412" t="str">
            <v>1954 IHC Super MTA (76465ES-shade)</v>
          </cell>
        </row>
        <row r="413">
          <cell r="A413">
            <v>169.4</v>
          </cell>
          <cell r="B413" t="str">
            <v>Bregar, Tom Sr.</v>
          </cell>
          <cell r="C413" t="str">
            <v>1947 John Deere A</v>
          </cell>
        </row>
        <row r="414">
          <cell r="A414">
            <v>169.5</v>
          </cell>
          <cell r="B414" t="str">
            <v>Bregar, Tom Sr.</v>
          </cell>
          <cell r="C414" t="str">
            <v>1954 John Deere 50</v>
          </cell>
        </row>
        <row r="415">
          <cell r="A415">
            <v>170</v>
          </cell>
          <cell r="B415" t="str">
            <v>Bregar, Tommy</v>
          </cell>
        </row>
        <row r="416">
          <cell r="A416">
            <v>170.1</v>
          </cell>
          <cell r="B416" t="str">
            <v>Bregar, Tommy</v>
          </cell>
          <cell r="C416" t="str">
            <v>1949 McCormick WD-9</v>
          </cell>
        </row>
        <row r="417">
          <cell r="A417">
            <v>170.2</v>
          </cell>
          <cell r="B417" t="str">
            <v>Bregar, Tommy</v>
          </cell>
          <cell r="C417" t="str">
            <v>1938 John Deere A</v>
          </cell>
        </row>
        <row r="418">
          <cell r="A418">
            <v>170.3</v>
          </cell>
          <cell r="B418" t="str">
            <v>Bregar, Tommy</v>
          </cell>
          <cell r="C418" t="str">
            <v>1938 Farmall F-12</v>
          </cell>
        </row>
        <row r="419">
          <cell r="A419">
            <v>170.4</v>
          </cell>
          <cell r="B419" t="str">
            <v>Bregar, Tommy</v>
          </cell>
          <cell r="C419" t="str">
            <v>1951 JD-G</v>
          </cell>
        </row>
        <row r="420">
          <cell r="A420">
            <v>170.5</v>
          </cell>
          <cell r="B420" t="str">
            <v>Bregar, Tommy</v>
          </cell>
          <cell r="C420" t="str">
            <v>1952 Farmall C</v>
          </cell>
        </row>
        <row r="421">
          <cell r="A421">
            <v>171</v>
          </cell>
          <cell r="B421" t="str">
            <v>Benesch, Kyle</v>
          </cell>
        </row>
        <row r="422">
          <cell r="A422">
            <v>171.1</v>
          </cell>
          <cell r="B422" t="str">
            <v>Benesch, Kyle</v>
          </cell>
          <cell r="C422" t="str">
            <v>1952 John Deere B</v>
          </cell>
        </row>
        <row r="423">
          <cell r="A423">
            <v>171.2</v>
          </cell>
          <cell r="B423" t="str">
            <v>Benesch, Kyle</v>
          </cell>
          <cell r="C423" t="str">
            <v>1952 John Deere G</v>
          </cell>
        </row>
        <row r="424">
          <cell r="A424">
            <v>171.3</v>
          </cell>
          <cell r="B424" t="str">
            <v>Benesch, Kyle</v>
          </cell>
          <cell r="C424" t="str">
            <v>1953 John Deere 70</v>
          </cell>
        </row>
        <row r="425">
          <cell r="A425">
            <v>171.4</v>
          </cell>
          <cell r="B425" t="str">
            <v>Benesch, Kyle</v>
          </cell>
          <cell r="C425" t="str">
            <v>1952 John Deere D</v>
          </cell>
        </row>
        <row r="426">
          <cell r="A426">
            <v>171.5</v>
          </cell>
          <cell r="B426" t="str">
            <v>Benesch, Kyle</v>
          </cell>
          <cell r="C426" t="str">
            <v>1972 John Deere 3020</v>
          </cell>
        </row>
        <row r="427">
          <cell r="A427">
            <v>173</v>
          </cell>
          <cell r="B427" t="str">
            <v>Brown, Marvin</v>
          </cell>
        </row>
        <row r="428">
          <cell r="A428">
            <v>173.1</v>
          </cell>
          <cell r="B428" t="str">
            <v>Brown, Marvin</v>
          </cell>
          <cell r="C428" t="str">
            <v>1946 Allis Chalmers B</v>
          </cell>
        </row>
        <row r="429">
          <cell r="A429">
            <v>173.2</v>
          </cell>
          <cell r="B429" t="str">
            <v>Brown, Marvin</v>
          </cell>
          <cell r="C429" t="str">
            <v>1938 Allis Chalmers B</v>
          </cell>
        </row>
        <row r="430">
          <cell r="A430">
            <v>173.3</v>
          </cell>
          <cell r="B430" t="str">
            <v>Brown, Marvin</v>
          </cell>
          <cell r="C430" t="str">
            <v>1952 Allis Chalmers A</v>
          </cell>
        </row>
        <row r="431">
          <cell r="A431">
            <v>174</v>
          </cell>
          <cell r="B431" t="str">
            <v>Brown, Diana</v>
          </cell>
        </row>
        <row r="432">
          <cell r="A432">
            <v>174.1</v>
          </cell>
          <cell r="B432" t="str">
            <v>Brown, Diana</v>
          </cell>
          <cell r="C432" t="str">
            <v>1938 Allis Chalmers B</v>
          </cell>
        </row>
        <row r="433">
          <cell r="A433">
            <v>174.2</v>
          </cell>
          <cell r="B433" t="str">
            <v>Brown, Diana</v>
          </cell>
          <cell r="C433" t="str">
            <v>1946 Allis Chalmers B</v>
          </cell>
        </row>
        <row r="434">
          <cell r="A434">
            <v>175</v>
          </cell>
          <cell r="B434" t="str">
            <v>Gookin, Jesse</v>
          </cell>
        </row>
        <row r="435">
          <cell r="A435">
            <v>175.1</v>
          </cell>
          <cell r="B435" t="str">
            <v>Gookin, Jesse</v>
          </cell>
          <cell r="C435" t="str">
            <v>1938 Allis Chalmers B</v>
          </cell>
        </row>
        <row r="436">
          <cell r="A436">
            <v>182</v>
          </cell>
          <cell r="B436" t="str">
            <v>Smith, Kelly</v>
          </cell>
        </row>
        <row r="437">
          <cell r="A437">
            <v>182.1</v>
          </cell>
          <cell r="B437" t="str">
            <v>Smith, Kelly</v>
          </cell>
          <cell r="C437" t="str">
            <v>1949 Allis Chalmers WD</v>
          </cell>
        </row>
        <row r="438">
          <cell r="A438">
            <v>182.2</v>
          </cell>
          <cell r="B438" t="str">
            <v>Smith, Kelly</v>
          </cell>
          <cell r="C438" t="str">
            <v>1949 Oliver 77 RowCrop</v>
          </cell>
        </row>
        <row r="439">
          <cell r="A439">
            <v>186</v>
          </cell>
          <cell r="B439" t="str">
            <v>Rector, Jack</v>
          </cell>
        </row>
        <row r="440">
          <cell r="A440">
            <v>186.1</v>
          </cell>
          <cell r="B440" t="str">
            <v>Rector, Jack</v>
          </cell>
          <cell r="C440" t="str">
            <v>1947 Farmall M</v>
          </cell>
        </row>
        <row r="441">
          <cell r="A441">
            <v>186.2</v>
          </cell>
          <cell r="B441" t="str">
            <v>Rector, Jack</v>
          </cell>
          <cell r="C441" t="str">
            <v>1939 Allis Chalmers WC</v>
          </cell>
        </row>
        <row r="442">
          <cell r="A442">
            <v>189</v>
          </cell>
          <cell r="B442" t="str">
            <v>Gilley, Stacey</v>
          </cell>
        </row>
        <row r="443">
          <cell r="A443">
            <v>189.1</v>
          </cell>
          <cell r="B443" t="str">
            <v>Gilley, Stacey</v>
          </cell>
          <cell r="C443" t="str">
            <v>1950 Farmall B Low Rider</v>
          </cell>
        </row>
        <row r="444">
          <cell r="A444">
            <v>191</v>
          </cell>
          <cell r="B444" t="str">
            <v>Smith, Robert</v>
          </cell>
        </row>
        <row r="445">
          <cell r="A445">
            <v>191.1</v>
          </cell>
          <cell r="B445" t="str">
            <v>Smith, Robert</v>
          </cell>
          <cell r="C445" t="str">
            <v>1959 Massey Ferguson 50</v>
          </cell>
        </row>
        <row r="446">
          <cell r="A446">
            <v>191.2</v>
          </cell>
          <cell r="B446" t="str">
            <v>Smith, Robert</v>
          </cell>
          <cell r="C446" t="str">
            <v>1946 Case VAI</v>
          </cell>
        </row>
        <row r="447">
          <cell r="A447">
            <v>191.3</v>
          </cell>
          <cell r="B447" t="str">
            <v>Smith, Robert</v>
          </cell>
          <cell r="C447" t="str">
            <v>1951 Oliver 77</v>
          </cell>
        </row>
        <row r="448">
          <cell r="A448">
            <v>192</v>
          </cell>
          <cell r="B448" t="str">
            <v>Reploeg, Daniel</v>
          </cell>
        </row>
        <row r="449">
          <cell r="A449">
            <v>192.1</v>
          </cell>
          <cell r="B449" t="str">
            <v>Reploeg, Daniel</v>
          </cell>
          <cell r="C449" t="str">
            <v>1951 Ford 8N</v>
          </cell>
        </row>
        <row r="450">
          <cell r="A450">
            <v>192.2</v>
          </cell>
          <cell r="B450" t="str">
            <v>Reploeg, Daniel</v>
          </cell>
          <cell r="C450" t="str">
            <v>1943 John Deere B</v>
          </cell>
        </row>
        <row r="451">
          <cell r="A451">
            <v>192.3</v>
          </cell>
          <cell r="B451" t="str">
            <v>Reploeg, Daniel</v>
          </cell>
          <cell r="C451" t="str">
            <v>1951 Oliver 77</v>
          </cell>
        </row>
        <row r="452">
          <cell r="A452">
            <v>193</v>
          </cell>
          <cell r="B452" t="str">
            <v>Ashworth, Milford</v>
          </cell>
        </row>
        <row r="453">
          <cell r="A453">
            <v>193.1</v>
          </cell>
          <cell r="B453" t="str">
            <v>Ashworth, Milford</v>
          </cell>
          <cell r="C453" t="str">
            <v>1956 Case 600</v>
          </cell>
        </row>
        <row r="454">
          <cell r="A454">
            <v>197</v>
          </cell>
          <cell r="B454" t="str">
            <v>Milberger, Dalton</v>
          </cell>
        </row>
        <row r="455">
          <cell r="A455">
            <v>197.1</v>
          </cell>
          <cell r="B455" t="str">
            <v>Milberger, Dalton</v>
          </cell>
          <cell r="C455" t="str">
            <v>1953 Farmall Super C</v>
          </cell>
        </row>
        <row r="456">
          <cell r="A456">
            <v>197.11</v>
          </cell>
          <cell r="B456" t="str">
            <v>Milberger, Dalton</v>
          </cell>
          <cell r="C456" t="str">
            <v>1938 Farmall B</v>
          </cell>
        </row>
        <row r="457">
          <cell r="A457">
            <v>197.12</v>
          </cell>
          <cell r="B457" t="str">
            <v>Milberger, Dalton</v>
          </cell>
          <cell r="C457" t="str">
            <v>1947 John Deere AR</v>
          </cell>
        </row>
        <row r="458">
          <cell r="A458">
            <v>197.13</v>
          </cell>
          <cell r="B458" t="str">
            <v>Milberger, Dalton</v>
          </cell>
          <cell r="C458" t="str">
            <v>1954 John Deere 620</v>
          </cell>
        </row>
        <row r="459">
          <cell r="A459">
            <v>197.14</v>
          </cell>
          <cell r="B459" t="str">
            <v>Milberger, Dalton</v>
          </cell>
          <cell r="C459" t="str">
            <v>1945 Farmall A</v>
          </cell>
        </row>
        <row r="460">
          <cell r="A460">
            <v>197.15</v>
          </cell>
          <cell r="B460" t="str">
            <v>Milberger, Dalton</v>
          </cell>
          <cell r="C460" t="str">
            <v>1951 John Deere R</v>
          </cell>
        </row>
        <row r="461">
          <cell r="A461">
            <v>197.16</v>
          </cell>
          <cell r="B461" t="str">
            <v>Milberger, Dalton</v>
          </cell>
          <cell r="C461" t="str">
            <v>1953 John Deere R</v>
          </cell>
        </row>
        <row r="462">
          <cell r="A462">
            <v>197.17</v>
          </cell>
          <cell r="B462" t="str">
            <v>Milberger, Dalton</v>
          </cell>
          <cell r="C462" t="str">
            <v>1967 John Deere 4020</v>
          </cell>
        </row>
        <row r="463">
          <cell r="A463">
            <v>197.2</v>
          </cell>
          <cell r="B463" t="str">
            <v>Milberger, Dalton</v>
          </cell>
          <cell r="C463" t="str">
            <v>1951 John Deere G</v>
          </cell>
        </row>
        <row r="464">
          <cell r="A464">
            <v>197.3</v>
          </cell>
          <cell r="B464" t="str">
            <v>Milberger, Dalton</v>
          </cell>
          <cell r="C464" t="str">
            <v>1950 Farmall M</v>
          </cell>
        </row>
        <row r="465">
          <cell r="A465">
            <v>197.4</v>
          </cell>
          <cell r="B465" t="str">
            <v>Milberger, Dalton</v>
          </cell>
          <cell r="C465" t="str">
            <v>1952 John Deere MT</v>
          </cell>
        </row>
        <row r="466">
          <cell r="A466">
            <v>197.5</v>
          </cell>
          <cell r="B466" t="str">
            <v>Milberger, Dalton</v>
          </cell>
          <cell r="C466" t="str">
            <v>1958 Case 312</v>
          </cell>
        </row>
        <row r="467">
          <cell r="A467">
            <v>197.6</v>
          </cell>
          <cell r="B467" t="str">
            <v>Milberger, Dalton</v>
          </cell>
          <cell r="C467" t="str">
            <v>1938 John Deere A</v>
          </cell>
        </row>
        <row r="468">
          <cell r="A468">
            <v>197.7</v>
          </cell>
          <cell r="B468" t="str">
            <v>Milberger, Dalton</v>
          </cell>
          <cell r="C468" t="str">
            <v>1959 John Deere 730</v>
          </cell>
        </row>
        <row r="469">
          <cell r="A469">
            <v>197.8</v>
          </cell>
          <cell r="B469" t="str">
            <v>Milberger, Dalton</v>
          </cell>
          <cell r="C469" t="str">
            <v>1960 John Deere 730</v>
          </cell>
        </row>
        <row r="470">
          <cell r="A470">
            <v>197.9</v>
          </cell>
          <cell r="B470" t="str">
            <v>Milberger, Dalton</v>
          </cell>
          <cell r="C470" t="str">
            <v>1950 John Deere B</v>
          </cell>
        </row>
        <row r="471">
          <cell r="A471">
            <v>199</v>
          </cell>
          <cell r="B471" t="str">
            <v>Thomas, Richard</v>
          </cell>
        </row>
        <row r="472">
          <cell r="A472">
            <v>199.1</v>
          </cell>
          <cell r="B472" t="str">
            <v>Thomas, Richard</v>
          </cell>
          <cell r="C472" t="str">
            <v>1937 John Deere AR</v>
          </cell>
        </row>
        <row r="473">
          <cell r="A473">
            <v>205</v>
          </cell>
          <cell r="B473" t="str">
            <v>Clare, Jim</v>
          </cell>
        </row>
        <row r="474">
          <cell r="A474">
            <v>205.1</v>
          </cell>
          <cell r="B474" t="str">
            <v>Clare, Jim</v>
          </cell>
          <cell r="C474" t="str">
            <v>1945 Allis Chalmers WC</v>
          </cell>
        </row>
        <row r="475">
          <cell r="A475">
            <v>205.2</v>
          </cell>
          <cell r="B475" t="str">
            <v>Clare, Jim</v>
          </cell>
          <cell r="C475" t="str">
            <v>1947 Allis Chalmers WC</v>
          </cell>
        </row>
        <row r="476">
          <cell r="A476">
            <v>205.3</v>
          </cell>
          <cell r="B476" t="str">
            <v>Clare, Jim</v>
          </cell>
          <cell r="C476" t="str">
            <v>1942 Allis Chalmers M Crawler</v>
          </cell>
        </row>
        <row r="477">
          <cell r="A477">
            <v>205.4</v>
          </cell>
          <cell r="B477" t="str">
            <v>Clare, Jim</v>
          </cell>
          <cell r="C477" t="str">
            <v>1937 Allis Chalmers WC</v>
          </cell>
        </row>
        <row r="478">
          <cell r="A478">
            <v>205.5</v>
          </cell>
          <cell r="B478" t="str">
            <v>Clare, Jim</v>
          </cell>
          <cell r="C478" t="str">
            <v>1955 Ford 900</v>
          </cell>
        </row>
        <row r="479">
          <cell r="A479">
            <v>208</v>
          </cell>
          <cell r="B479" t="str">
            <v>McKnight, Dennis</v>
          </cell>
        </row>
        <row r="480">
          <cell r="A480">
            <v>208.1</v>
          </cell>
          <cell r="B480" t="str">
            <v>McKnight, Dennis</v>
          </cell>
          <cell r="C480" t="str">
            <v>1937 John Deere AR</v>
          </cell>
        </row>
        <row r="481">
          <cell r="A481">
            <v>208.2</v>
          </cell>
          <cell r="B481" t="str">
            <v>McKnight, Dennis</v>
          </cell>
          <cell r="C481" t="str">
            <v>1950 John Deere R</v>
          </cell>
        </row>
        <row r="482">
          <cell r="A482">
            <v>208.3</v>
          </cell>
          <cell r="B482" t="str">
            <v>McKnight, Dennis</v>
          </cell>
          <cell r="C482" t="str">
            <v>1955 John Deere 70</v>
          </cell>
        </row>
        <row r="483">
          <cell r="A483">
            <v>211</v>
          </cell>
          <cell r="B483" t="str">
            <v>McKinney, Art</v>
          </cell>
        </row>
        <row r="484">
          <cell r="A484">
            <v>211.1</v>
          </cell>
          <cell r="B484" t="str">
            <v>McKinney, Art</v>
          </cell>
          <cell r="C484" t="str">
            <v>1955 Ford Jubilee</v>
          </cell>
        </row>
        <row r="485">
          <cell r="A485">
            <v>212</v>
          </cell>
          <cell r="B485" t="str">
            <v>Burdick, Dillan</v>
          </cell>
        </row>
        <row r="486">
          <cell r="A486">
            <v>212.1</v>
          </cell>
          <cell r="B486" t="str">
            <v>Burdick, Dillan</v>
          </cell>
          <cell r="C486" t="str">
            <v>1951 Ford Funk</v>
          </cell>
        </row>
        <row r="487">
          <cell r="A487">
            <v>212.2</v>
          </cell>
          <cell r="B487" t="str">
            <v>Burdick, Dillan</v>
          </cell>
          <cell r="C487" t="str">
            <v>1938 Twin City</v>
          </cell>
        </row>
        <row r="488">
          <cell r="A488">
            <v>213</v>
          </cell>
          <cell r="B488" t="str">
            <v>Cullinane, John</v>
          </cell>
        </row>
        <row r="489">
          <cell r="A489">
            <v>213.1</v>
          </cell>
          <cell r="B489" t="str">
            <v>Cullinane, John</v>
          </cell>
          <cell r="C489" t="str">
            <v>1955 John Deere 620</v>
          </cell>
        </row>
        <row r="490">
          <cell r="A490">
            <v>213.2</v>
          </cell>
          <cell r="B490" t="str">
            <v>Cullinane, John</v>
          </cell>
          <cell r="C490" t="str">
            <v>1947 MM R</v>
          </cell>
        </row>
        <row r="491">
          <cell r="A491">
            <v>213.3</v>
          </cell>
          <cell r="B491" t="str">
            <v>Cullinane, John</v>
          </cell>
          <cell r="C491" t="str">
            <v>1956 Seaman Andwall</v>
          </cell>
        </row>
        <row r="492">
          <cell r="A492">
            <v>213.4</v>
          </cell>
          <cell r="B492" t="str">
            <v>Cullinane, John</v>
          </cell>
          <cell r="C492" t="str">
            <v>1959 MM G6</v>
          </cell>
        </row>
        <row r="493">
          <cell r="A493">
            <v>217</v>
          </cell>
          <cell r="B493" t="str">
            <v>Schneider, Ron</v>
          </cell>
        </row>
        <row r="494">
          <cell r="A494">
            <v>217.1</v>
          </cell>
          <cell r="B494" t="str">
            <v>Schneider, Ron</v>
          </cell>
          <cell r="C494" t="str">
            <v>1958 Ford 641</v>
          </cell>
        </row>
        <row r="495">
          <cell r="A495">
            <v>220</v>
          </cell>
          <cell r="B495" t="str">
            <v>McCurry, Doug</v>
          </cell>
        </row>
        <row r="496">
          <cell r="A496">
            <v>220.1</v>
          </cell>
          <cell r="B496" t="str">
            <v>McCurry, Doug</v>
          </cell>
          <cell r="C496" t="str">
            <v>1951 McCormick W9</v>
          </cell>
        </row>
        <row r="497">
          <cell r="A497">
            <v>221</v>
          </cell>
          <cell r="B497" t="str">
            <v>Bay, Doug</v>
          </cell>
        </row>
        <row r="498">
          <cell r="A498">
            <v>221.1</v>
          </cell>
          <cell r="B498" t="str">
            <v>Bay, Doug</v>
          </cell>
          <cell r="C498" t="str">
            <v>1943 John Deere D</v>
          </cell>
        </row>
        <row r="499">
          <cell r="A499">
            <v>221.2</v>
          </cell>
          <cell r="B499" t="str">
            <v>Bay, Doug</v>
          </cell>
          <cell r="C499" t="str">
            <v>1958 JD-530</v>
          </cell>
        </row>
        <row r="500">
          <cell r="A500">
            <v>221.3</v>
          </cell>
          <cell r="B500" t="str">
            <v>Bay, Doug</v>
          </cell>
          <cell r="C500" t="str">
            <v>1958 JD-730</v>
          </cell>
        </row>
        <row r="501">
          <cell r="A501">
            <v>221.4</v>
          </cell>
          <cell r="B501" t="str">
            <v>Bay, Doug</v>
          </cell>
          <cell r="C501" t="str">
            <v>1953 John Deere R</v>
          </cell>
        </row>
        <row r="502">
          <cell r="A502">
            <v>222</v>
          </cell>
          <cell r="B502" t="str">
            <v>Kinnison, Ryan</v>
          </cell>
        </row>
        <row r="503">
          <cell r="A503">
            <v>222.1</v>
          </cell>
          <cell r="B503" t="str">
            <v>Kinnison, Ryan</v>
          </cell>
          <cell r="C503" t="str">
            <v>1951 JD G</v>
          </cell>
        </row>
        <row r="504">
          <cell r="A504">
            <v>222.2</v>
          </cell>
          <cell r="B504" t="str">
            <v>Kinnison, Ryan</v>
          </cell>
          <cell r="C504" t="str">
            <v>1938 Farmall F-12</v>
          </cell>
        </row>
        <row r="505">
          <cell r="A505">
            <v>222.3</v>
          </cell>
          <cell r="B505" t="str">
            <v>Kinnison, Ryan</v>
          </cell>
          <cell r="C505" t="str">
            <v>1956 Seaman Andwall</v>
          </cell>
        </row>
        <row r="506">
          <cell r="A506">
            <v>222.4</v>
          </cell>
          <cell r="B506" t="str">
            <v>Kinnison, Ryan</v>
          </cell>
          <cell r="C506" t="str">
            <v>1938 John Deere B</v>
          </cell>
        </row>
        <row r="507">
          <cell r="A507">
            <v>222.5</v>
          </cell>
          <cell r="B507" t="str">
            <v>Kinnison, Ryan</v>
          </cell>
          <cell r="C507" t="str">
            <v>1950 Farmall C</v>
          </cell>
        </row>
        <row r="508">
          <cell r="A508">
            <v>222.6</v>
          </cell>
          <cell r="B508" t="str">
            <v>Kinnison, Ryan</v>
          </cell>
          <cell r="C508" t="str">
            <v>1947 John Deere AR</v>
          </cell>
        </row>
        <row r="509">
          <cell r="A509">
            <v>224</v>
          </cell>
          <cell r="B509" t="str">
            <v>Day, James</v>
          </cell>
        </row>
        <row r="510">
          <cell r="A510">
            <v>224.1</v>
          </cell>
          <cell r="B510" t="str">
            <v>Day, James</v>
          </cell>
          <cell r="C510" t="str">
            <v>1935 John Deere A</v>
          </cell>
        </row>
        <row r="511">
          <cell r="A511">
            <v>224.2</v>
          </cell>
          <cell r="B511" t="str">
            <v>Day, James</v>
          </cell>
          <cell r="C511" t="str">
            <v>1948 John Deere D</v>
          </cell>
        </row>
        <row r="512">
          <cell r="A512">
            <v>224.3</v>
          </cell>
          <cell r="B512" t="str">
            <v>Day, James</v>
          </cell>
          <cell r="C512" t="str">
            <v>1951 John Deere G</v>
          </cell>
        </row>
        <row r="513">
          <cell r="A513">
            <v>224.3</v>
          </cell>
          <cell r="B513" t="str">
            <v>Day, James</v>
          </cell>
          <cell r="C513" t="str">
            <v>1950 John Deere G</v>
          </cell>
        </row>
        <row r="514">
          <cell r="A514">
            <v>225</v>
          </cell>
          <cell r="B514" t="str">
            <v>Bregar, Ali</v>
          </cell>
        </row>
        <row r="515">
          <cell r="A515">
            <v>225.1</v>
          </cell>
          <cell r="B515" t="str">
            <v>Bregar, Ali</v>
          </cell>
          <cell r="C515" t="str">
            <v>1938 John Deere B</v>
          </cell>
        </row>
        <row r="516">
          <cell r="A516">
            <v>225.2</v>
          </cell>
          <cell r="B516" t="str">
            <v>Bregar, Ali</v>
          </cell>
          <cell r="C516" t="str">
            <v>1952 Farmall C</v>
          </cell>
        </row>
        <row r="517">
          <cell r="A517">
            <v>225.3</v>
          </cell>
          <cell r="B517" t="str">
            <v>Bregar, Ali</v>
          </cell>
          <cell r="C517" t="str">
            <v>1951 John Deere G</v>
          </cell>
        </row>
        <row r="518">
          <cell r="A518">
            <v>226</v>
          </cell>
          <cell r="B518" t="str">
            <v>Bay, Jerry</v>
          </cell>
        </row>
        <row r="519">
          <cell r="A519">
            <v>226.1</v>
          </cell>
          <cell r="B519" t="str">
            <v>Bay, Jerry</v>
          </cell>
          <cell r="C519" t="str">
            <v>1958 John Deere 420 C</v>
          </cell>
        </row>
        <row r="520">
          <cell r="A520">
            <v>226.2</v>
          </cell>
          <cell r="B520" t="str">
            <v>Bay, Jerry</v>
          </cell>
          <cell r="C520" t="str">
            <v>1959 JD-530</v>
          </cell>
        </row>
        <row r="521">
          <cell r="A521">
            <v>226.3</v>
          </cell>
          <cell r="B521" t="str">
            <v>Bay, Jerry</v>
          </cell>
          <cell r="C521" t="str">
            <v>1953 JD-R</v>
          </cell>
        </row>
        <row r="522">
          <cell r="A522">
            <v>226.4</v>
          </cell>
          <cell r="B522" t="str">
            <v>Bay, Jerry</v>
          </cell>
          <cell r="C522" t="str">
            <v>1952 John Deere B</v>
          </cell>
        </row>
        <row r="523">
          <cell r="A523">
            <v>226.5</v>
          </cell>
          <cell r="B523" t="str">
            <v>Bay, Jerry</v>
          </cell>
          <cell r="C523" t="str">
            <v>1948 John Deere B</v>
          </cell>
        </row>
        <row r="524">
          <cell r="A524">
            <v>227</v>
          </cell>
          <cell r="B524" t="str">
            <v>Bay, Zach</v>
          </cell>
        </row>
        <row r="525">
          <cell r="A525">
            <v>227.1</v>
          </cell>
          <cell r="B525" t="str">
            <v>Bay, Zach</v>
          </cell>
          <cell r="C525" t="str">
            <v>1943 John Deere D</v>
          </cell>
        </row>
        <row r="526">
          <cell r="A526">
            <v>231</v>
          </cell>
          <cell r="B526" t="str">
            <v>Morris, Ivan</v>
          </cell>
        </row>
        <row r="527">
          <cell r="A527">
            <v>231.1</v>
          </cell>
          <cell r="B527" t="str">
            <v>Morris, Ivan</v>
          </cell>
          <cell r="C527" t="str">
            <v>1948 BF Avery A</v>
          </cell>
        </row>
        <row r="528">
          <cell r="A528">
            <v>231.2</v>
          </cell>
          <cell r="B528" t="str">
            <v>Morris, Ivan</v>
          </cell>
          <cell r="C528" t="str">
            <v>1951 John Deere AR</v>
          </cell>
        </row>
        <row r="529">
          <cell r="A529">
            <v>231.3</v>
          </cell>
          <cell r="B529" t="str">
            <v>Morris, Ivan</v>
          </cell>
          <cell r="C529" t="str">
            <v>1944 John Deere D</v>
          </cell>
        </row>
        <row r="530">
          <cell r="A530">
            <v>231.4</v>
          </cell>
          <cell r="B530" t="str">
            <v>Moris, Ivan</v>
          </cell>
          <cell r="C530" t="str">
            <v>1947 John Deere D</v>
          </cell>
        </row>
        <row r="531">
          <cell r="A531">
            <v>231.5</v>
          </cell>
          <cell r="B531" t="str">
            <v>Morris, Ivan</v>
          </cell>
          <cell r="C531" t="str">
            <v>1952 Oliver 77</v>
          </cell>
        </row>
        <row r="532">
          <cell r="A532">
            <v>231.6</v>
          </cell>
          <cell r="B532" t="str">
            <v>Morris, Ivan</v>
          </cell>
          <cell r="C532" t="str">
            <v>1945 Oliver 80 Standard</v>
          </cell>
        </row>
        <row r="533">
          <cell r="A533">
            <v>231.7</v>
          </cell>
          <cell r="B533" t="str">
            <v>Morris, Ivan</v>
          </cell>
          <cell r="C533" t="str">
            <v>1962 Oliver 770</v>
          </cell>
        </row>
        <row r="534">
          <cell r="A534">
            <v>232</v>
          </cell>
          <cell r="B534" t="str">
            <v>Reploeg, Gracie</v>
          </cell>
        </row>
        <row r="535">
          <cell r="A535">
            <v>232.1</v>
          </cell>
          <cell r="B535" t="str">
            <v>Reploeg, Gracie</v>
          </cell>
          <cell r="C535" t="str">
            <v>1951 Ford 8N</v>
          </cell>
        </row>
        <row r="536">
          <cell r="A536">
            <v>232.2</v>
          </cell>
          <cell r="B536" t="str">
            <v>Reploeg, Gracie</v>
          </cell>
          <cell r="C536" t="str">
            <v>1943 John Deere B</v>
          </cell>
        </row>
        <row r="537">
          <cell r="A537">
            <v>232.3</v>
          </cell>
          <cell r="B537" t="str">
            <v>Reploeg, Gracie</v>
          </cell>
          <cell r="C537" t="str">
            <v>1951 Oliver 77</v>
          </cell>
        </row>
        <row r="538">
          <cell r="A538">
            <v>233</v>
          </cell>
          <cell r="B538" t="str">
            <v>Reploeg, Keegan</v>
          </cell>
        </row>
        <row r="539">
          <cell r="A539">
            <v>233.1</v>
          </cell>
          <cell r="B539" t="str">
            <v>Reploeg, Keegan</v>
          </cell>
          <cell r="C539" t="str">
            <v>1951 Ford 8N</v>
          </cell>
        </row>
        <row r="540">
          <cell r="A540">
            <v>233.2</v>
          </cell>
          <cell r="B540" t="str">
            <v>Reploeg, Keegan</v>
          </cell>
          <cell r="C540" t="str">
            <v>1943 John Deere B</v>
          </cell>
        </row>
        <row r="541">
          <cell r="A541">
            <v>233.3</v>
          </cell>
          <cell r="B541" t="str">
            <v>Reploeg, Keegan</v>
          </cell>
          <cell r="C541" t="str">
            <v>1951 Oliver 77</v>
          </cell>
        </row>
        <row r="542">
          <cell r="A542">
            <v>236</v>
          </cell>
          <cell r="B542" t="str">
            <v>Uthmann, Tyler</v>
          </cell>
        </row>
        <row r="543">
          <cell r="A543">
            <v>236.1</v>
          </cell>
          <cell r="B543" t="str">
            <v>Uthmann, Tyler</v>
          </cell>
          <cell r="C543" t="str">
            <v>1946 John Deere D</v>
          </cell>
        </row>
        <row r="544">
          <cell r="A544">
            <v>236.2</v>
          </cell>
          <cell r="B544" t="str">
            <v>Uthmann, Tyler</v>
          </cell>
          <cell r="C544" t="str">
            <v>1939 Caterpillar D-2</v>
          </cell>
        </row>
        <row r="545">
          <cell r="A545">
            <v>236.3</v>
          </cell>
          <cell r="B545" t="str">
            <v>Uthmann, Tyler</v>
          </cell>
          <cell r="C545" t="str">
            <v>1941 D-4 CAT</v>
          </cell>
        </row>
        <row r="546">
          <cell r="A546">
            <v>236.4</v>
          </cell>
          <cell r="B546" t="str">
            <v>Uthmann, Tyler</v>
          </cell>
          <cell r="C546" t="str">
            <v>1939 Allis Chalmers B</v>
          </cell>
        </row>
        <row r="547">
          <cell r="A547">
            <v>236.5</v>
          </cell>
          <cell r="B547" t="str">
            <v>Uthmann, Tyler</v>
          </cell>
          <cell r="C547" t="str">
            <v>1949 John Deere A</v>
          </cell>
        </row>
        <row r="548">
          <cell r="A548">
            <v>236.6</v>
          </cell>
          <cell r="B548" t="str">
            <v>Uthmann, Tyler</v>
          </cell>
          <cell r="C548" t="str">
            <v>1937 Case CC</v>
          </cell>
        </row>
        <row r="549">
          <cell r="A549">
            <v>236.7</v>
          </cell>
          <cell r="B549" t="str">
            <v>Uthmann, Tyler</v>
          </cell>
          <cell r="C549" t="str">
            <v>1928 Cat 20</v>
          </cell>
        </row>
        <row r="550">
          <cell r="A550">
            <v>239</v>
          </cell>
          <cell r="B550" t="str">
            <v>Dalby, Kennessa</v>
          </cell>
        </row>
        <row r="551">
          <cell r="A551">
            <v>239.1</v>
          </cell>
          <cell r="B551" t="str">
            <v>Dalby, Kennessa</v>
          </cell>
          <cell r="C551" t="str">
            <v>1948 Allis Chalmers B</v>
          </cell>
        </row>
        <row r="552">
          <cell r="A552">
            <v>241</v>
          </cell>
          <cell r="B552" t="str">
            <v>Herlyck, Jason</v>
          </cell>
        </row>
        <row r="553">
          <cell r="A553">
            <v>241.1</v>
          </cell>
          <cell r="B553" t="str">
            <v>Herlyck, Jason</v>
          </cell>
          <cell r="C553" t="str">
            <v>1947 Farmall Cub</v>
          </cell>
        </row>
        <row r="554">
          <cell r="A554">
            <v>243</v>
          </cell>
          <cell r="B554" t="str">
            <v>Pryor Braden</v>
          </cell>
        </row>
        <row r="555">
          <cell r="A555">
            <v>243.1</v>
          </cell>
          <cell r="B555" t="str">
            <v>Pryor Braden</v>
          </cell>
          <cell r="C555" t="str">
            <v>1952 John Deere B</v>
          </cell>
        </row>
        <row r="556">
          <cell r="A556">
            <v>245</v>
          </cell>
          <cell r="B556" t="str">
            <v>Cooper, Devin</v>
          </cell>
        </row>
        <row r="557">
          <cell r="A557">
            <v>245.1</v>
          </cell>
          <cell r="B557" t="str">
            <v>Cooper, Devin</v>
          </cell>
          <cell r="C557" t="str">
            <v>1937 John Deere G</v>
          </cell>
        </row>
        <row r="558">
          <cell r="A558">
            <v>248</v>
          </cell>
          <cell r="B558" t="str">
            <v>Dalby, Carol</v>
          </cell>
        </row>
        <row r="559">
          <cell r="A559">
            <v>248.1</v>
          </cell>
          <cell r="B559" t="str">
            <v>Dalby, Carol</v>
          </cell>
          <cell r="C559" t="str">
            <v>1948 Allis Chalmers B</v>
          </cell>
        </row>
        <row r="560">
          <cell r="A560">
            <v>249</v>
          </cell>
          <cell r="B560" t="str">
            <v>Adams, Steve</v>
          </cell>
        </row>
        <row r="561">
          <cell r="A561">
            <v>249.1</v>
          </cell>
          <cell r="B561" t="str">
            <v>Adams, Steve</v>
          </cell>
          <cell r="C561" t="str">
            <v>1939 Allis Chalmers B</v>
          </cell>
        </row>
        <row r="562">
          <cell r="A562">
            <v>250</v>
          </cell>
          <cell r="B562" t="str">
            <v>Bregar, Nathan</v>
          </cell>
        </row>
        <row r="563">
          <cell r="A563">
            <v>250.1</v>
          </cell>
          <cell r="B563" t="str">
            <v>Bregar, Nathan</v>
          </cell>
          <cell r="C563" t="str">
            <v>1938 John Deere B</v>
          </cell>
        </row>
        <row r="564">
          <cell r="A564">
            <v>250.2</v>
          </cell>
          <cell r="B564" t="str">
            <v>Bregar, Nathan</v>
          </cell>
          <cell r="C564" t="str">
            <v>1954 John Deere 50</v>
          </cell>
        </row>
        <row r="565">
          <cell r="A565">
            <v>250.3</v>
          </cell>
          <cell r="B565" t="str">
            <v>Bregar, Nathan</v>
          </cell>
          <cell r="C565" t="str">
            <v>1952 Farmall C</v>
          </cell>
        </row>
        <row r="566">
          <cell r="A566">
            <v>250.4</v>
          </cell>
          <cell r="B566" t="str">
            <v>Bregar, Nathan</v>
          </cell>
          <cell r="C566" t="str">
            <v>1951 John Deere G</v>
          </cell>
        </row>
        <row r="567">
          <cell r="A567">
            <v>250.5</v>
          </cell>
          <cell r="B567" t="str">
            <v>Bregar, Nathan</v>
          </cell>
          <cell r="C567" t="str">
            <v>1938 Farmall F12</v>
          </cell>
        </row>
        <row r="568">
          <cell r="A568">
            <v>250.6</v>
          </cell>
          <cell r="B568" t="str">
            <v>Bregar, Nathan</v>
          </cell>
          <cell r="C568" t="str">
            <v>1980 John Deere 4040</v>
          </cell>
        </row>
        <row r="569">
          <cell r="A569">
            <v>255</v>
          </cell>
          <cell r="B569" t="str">
            <v>Bauer, Jake</v>
          </cell>
        </row>
        <row r="570">
          <cell r="A570">
            <v>255.1</v>
          </cell>
          <cell r="B570" t="str">
            <v>Bauer, Jake</v>
          </cell>
          <cell r="C570" t="str">
            <v>1959 MM G6</v>
          </cell>
        </row>
        <row r="571">
          <cell r="A571">
            <v>256</v>
          </cell>
          <cell r="B571" t="str">
            <v>Stratman, Steve</v>
          </cell>
        </row>
        <row r="572">
          <cell r="A572">
            <v>256.1</v>
          </cell>
          <cell r="B572" t="str">
            <v>Stratman, Steve</v>
          </cell>
          <cell r="C572" t="str">
            <v>1916 7020 Minneapolis</v>
          </cell>
        </row>
        <row r="573">
          <cell r="A573">
            <v>257</v>
          </cell>
          <cell r="B573" t="str">
            <v>Benesch, Ken </v>
          </cell>
        </row>
        <row r="574">
          <cell r="A574">
            <v>257.1</v>
          </cell>
          <cell r="B574" t="str">
            <v>Benesch, Ken </v>
          </cell>
          <cell r="C574" t="str">
            <v>1952 John Deere B</v>
          </cell>
        </row>
        <row r="575">
          <cell r="A575">
            <v>257.2</v>
          </cell>
          <cell r="B575" t="str">
            <v>Benesch, Ken </v>
          </cell>
          <cell r="C575" t="str">
            <v>1953 John Deere 70</v>
          </cell>
        </row>
        <row r="576">
          <cell r="A576">
            <v>257.3</v>
          </cell>
          <cell r="B576" t="str">
            <v>Benesch, Ken </v>
          </cell>
          <cell r="C576" t="str">
            <v>1952 John Deere G</v>
          </cell>
        </row>
        <row r="577">
          <cell r="A577">
            <v>257.4</v>
          </cell>
          <cell r="B577" t="str">
            <v>Benesch, Ken </v>
          </cell>
          <cell r="C577" t="str">
            <v>1952 John Deere D</v>
          </cell>
        </row>
        <row r="578">
          <cell r="A578">
            <v>257.5</v>
          </cell>
          <cell r="B578" t="str">
            <v>Benesch, Ken </v>
          </cell>
          <cell r="C578" t="str">
            <v>1953 Super M</v>
          </cell>
        </row>
        <row r="579">
          <cell r="A579">
            <v>257.6</v>
          </cell>
          <cell r="B579" t="str">
            <v>Benesch, Ken </v>
          </cell>
          <cell r="C579" t="str">
            <v>1960 801 Ford</v>
          </cell>
        </row>
        <row r="580">
          <cell r="A580">
            <v>257.7</v>
          </cell>
          <cell r="B580" t="str">
            <v>Benesch, Ken </v>
          </cell>
          <cell r="C580" t="str">
            <v>1952 John Deere B</v>
          </cell>
        </row>
        <row r="581">
          <cell r="A581">
            <v>286</v>
          </cell>
          <cell r="B581" t="str">
            <v>Bregar, Benjamin</v>
          </cell>
        </row>
        <row r="582">
          <cell r="A582">
            <v>286.1</v>
          </cell>
          <cell r="B582" t="str">
            <v>Bregar, Benjamin</v>
          </cell>
          <cell r="C582" t="str">
            <v>1952 Farmall C</v>
          </cell>
        </row>
        <row r="583">
          <cell r="A583">
            <v>286.2</v>
          </cell>
          <cell r="B583" t="str">
            <v>Bregar, Benjamin</v>
          </cell>
          <cell r="C583" t="str">
            <v>1954 John Deere 50</v>
          </cell>
        </row>
        <row r="584">
          <cell r="A584">
            <v>286.3</v>
          </cell>
          <cell r="B584" t="str">
            <v>Bregar, Benjamin</v>
          </cell>
          <cell r="C584" t="str">
            <v>1938 John Deere A</v>
          </cell>
        </row>
        <row r="585">
          <cell r="A585">
            <v>286.4</v>
          </cell>
          <cell r="B585" t="str">
            <v>Bregar, Benjamin</v>
          </cell>
          <cell r="C585" t="str">
            <v>1953 Farmall Super H</v>
          </cell>
        </row>
        <row r="586">
          <cell r="A586">
            <v>286.5</v>
          </cell>
          <cell r="B586" t="str">
            <v>Bregar, Benjamin</v>
          </cell>
          <cell r="C586" t="str">
            <v>1951 John Deere G</v>
          </cell>
        </row>
        <row r="587">
          <cell r="A587">
            <v>300</v>
          </cell>
          <cell r="B587" t="str">
            <v>Mauderly, Joe</v>
          </cell>
        </row>
        <row r="588">
          <cell r="A588">
            <v>300.1</v>
          </cell>
          <cell r="B588" t="str">
            <v>Mauderly, Joe</v>
          </cell>
          <cell r="C588" t="str">
            <v>1945 John Deere LA</v>
          </cell>
        </row>
        <row r="589">
          <cell r="A589">
            <v>301</v>
          </cell>
          <cell r="B589" t="str">
            <v>Swartzendruber, Stan</v>
          </cell>
        </row>
        <row r="590">
          <cell r="A590">
            <v>301.1</v>
          </cell>
          <cell r="B590" t="str">
            <v>Swartzendruber, Stan</v>
          </cell>
          <cell r="C590" t="str">
            <v>1945 John Deere  A</v>
          </cell>
        </row>
        <row r="591">
          <cell r="A591">
            <v>302</v>
          </cell>
          <cell r="B591" t="str">
            <v>Ausmus, Casey</v>
          </cell>
        </row>
        <row r="592">
          <cell r="A592">
            <v>302.1</v>
          </cell>
          <cell r="B592" t="str">
            <v>Ausmus, Casey</v>
          </cell>
          <cell r="C592" t="str">
            <v>1944 International O4</v>
          </cell>
        </row>
        <row r="593">
          <cell r="A593">
            <v>302.2</v>
          </cell>
          <cell r="B593" t="str">
            <v>Ausmus, Casey</v>
          </cell>
          <cell r="C593" t="str">
            <v>1945 International I6</v>
          </cell>
        </row>
        <row r="594">
          <cell r="A594">
            <v>302.3</v>
          </cell>
          <cell r="B594" t="str">
            <v>Ausmus, Casey</v>
          </cell>
          <cell r="C594" t="str">
            <v>1948 International AI</v>
          </cell>
        </row>
        <row r="595">
          <cell r="A595">
            <v>302.4</v>
          </cell>
          <cell r="B595" t="str">
            <v>Ausmus, Casey</v>
          </cell>
          <cell r="C595" t="str">
            <v>1950 Farmall C</v>
          </cell>
        </row>
        <row r="596">
          <cell r="A596">
            <v>302.5</v>
          </cell>
          <cell r="B596" t="str">
            <v>Ausmus, Casey</v>
          </cell>
          <cell r="C596" t="str">
            <v>1957 John Deere 820</v>
          </cell>
        </row>
        <row r="597">
          <cell r="A597">
            <v>303</v>
          </cell>
          <cell r="B597" t="str">
            <v>Westcoat, Cody</v>
          </cell>
        </row>
        <row r="598">
          <cell r="A598">
            <v>303.1</v>
          </cell>
          <cell r="B598" t="str">
            <v>Westcoat, Cody</v>
          </cell>
          <cell r="C598" t="str">
            <v>1949 John Deere G</v>
          </cell>
        </row>
        <row r="599">
          <cell r="A599">
            <v>303.2</v>
          </cell>
          <cell r="B599" t="str">
            <v>Westcoat, Cody</v>
          </cell>
          <cell r="C599" t="str">
            <v>1953 John Deere 60</v>
          </cell>
        </row>
        <row r="600">
          <cell r="A600">
            <v>303.3</v>
          </cell>
          <cell r="B600" t="str">
            <v>Westcoat, Cody</v>
          </cell>
          <cell r="C600" t="str">
            <v>1950 John Deere R</v>
          </cell>
        </row>
        <row r="601">
          <cell r="A601">
            <v>303.4</v>
          </cell>
          <cell r="B601" t="str">
            <v>Westcoat, Cody</v>
          </cell>
          <cell r="C601" t="str">
            <v>1951 John Deere AR</v>
          </cell>
        </row>
        <row r="602">
          <cell r="A602">
            <v>303.5</v>
          </cell>
          <cell r="B602" t="str">
            <v>Westcoat, Cody</v>
          </cell>
          <cell r="C602" t="str">
            <v>1959 830</v>
          </cell>
        </row>
        <row r="603">
          <cell r="A603">
            <v>303.6</v>
          </cell>
          <cell r="B603" t="str">
            <v>Westcoat, Cody</v>
          </cell>
          <cell r="C603" t="str">
            <v>1957 John Deere 820</v>
          </cell>
        </row>
        <row r="604">
          <cell r="A604">
            <v>304</v>
          </cell>
          <cell r="B604" t="str">
            <v>Pax, Fred</v>
          </cell>
        </row>
        <row r="605">
          <cell r="A605">
            <v>304.1</v>
          </cell>
          <cell r="B605" t="str">
            <v>Pax, Fred</v>
          </cell>
          <cell r="C605" t="str">
            <v>1953 Farmall Super M</v>
          </cell>
        </row>
        <row r="606">
          <cell r="A606">
            <v>305</v>
          </cell>
          <cell r="B606" t="str">
            <v>Pax, Beverly</v>
          </cell>
        </row>
        <row r="607">
          <cell r="A607">
            <v>305.1</v>
          </cell>
          <cell r="B607" t="str">
            <v>Pax, Beverly</v>
          </cell>
          <cell r="C607" t="str">
            <v>1953 Farmall Super M</v>
          </cell>
        </row>
        <row r="608">
          <cell r="A608">
            <v>306</v>
          </cell>
          <cell r="B608" t="str">
            <v>Pax, Nick</v>
          </cell>
        </row>
        <row r="609">
          <cell r="A609">
            <v>306.1</v>
          </cell>
          <cell r="B609" t="str">
            <v>Pax, Nick</v>
          </cell>
          <cell r="C609" t="str">
            <v>1953 Farmall Super M</v>
          </cell>
        </row>
        <row r="610">
          <cell r="A610">
            <v>307</v>
          </cell>
          <cell r="B610" t="str">
            <v>Drake, Wesley</v>
          </cell>
        </row>
        <row r="611">
          <cell r="A611">
            <v>307.1</v>
          </cell>
          <cell r="B611" t="str">
            <v>Drake, Wesley</v>
          </cell>
          <cell r="C611" t="str">
            <v>1948 Allis Chalmers B</v>
          </cell>
        </row>
        <row r="612">
          <cell r="A612">
            <v>308</v>
          </cell>
          <cell r="B612" t="str">
            <v>Robbin, Jamie</v>
          </cell>
        </row>
        <row r="613">
          <cell r="A613">
            <v>308.1</v>
          </cell>
          <cell r="B613" t="str">
            <v>Robbin, Jamie</v>
          </cell>
          <cell r="C613" t="str">
            <v>1949 Farmall M</v>
          </cell>
        </row>
        <row r="614">
          <cell r="A614">
            <v>309</v>
          </cell>
          <cell r="B614" t="str">
            <v>Hayes, John</v>
          </cell>
        </row>
        <row r="615">
          <cell r="A615">
            <v>309.1</v>
          </cell>
          <cell r="B615" t="str">
            <v>Hayes, John</v>
          </cell>
          <cell r="C615" t="str">
            <v>1937 John Deere AR</v>
          </cell>
        </row>
        <row r="616">
          <cell r="A616">
            <v>309.2</v>
          </cell>
          <cell r="B616" t="str">
            <v>Hayes, John</v>
          </cell>
          <cell r="C616" t="str">
            <v>1950 John Deere R</v>
          </cell>
        </row>
        <row r="617">
          <cell r="A617">
            <v>309.3</v>
          </cell>
          <cell r="B617" t="str">
            <v>Hayes, John</v>
          </cell>
          <cell r="C617" t="str">
            <v>John Deere 70</v>
          </cell>
        </row>
        <row r="618">
          <cell r="A618">
            <v>309.4</v>
          </cell>
          <cell r="B618" t="str">
            <v>Hayes, John</v>
          </cell>
          <cell r="C618" t="str">
            <v>1955 John Deere 70</v>
          </cell>
        </row>
        <row r="619">
          <cell r="A619">
            <v>310</v>
          </cell>
          <cell r="B619" t="str">
            <v>Moos, James</v>
          </cell>
          <cell r="C619" t="str">
            <v>m</v>
          </cell>
        </row>
        <row r="620">
          <cell r="A620">
            <v>310.1</v>
          </cell>
          <cell r="B620" t="str">
            <v>Moos, James</v>
          </cell>
          <cell r="C620" t="str">
            <v>1937 John Deere A</v>
          </cell>
        </row>
        <row r="621">
          <cell r="A621">
            <v>312</v>
          </cell>
          <cell r="B621" t="str">
            <v>Snare, Len</v>
          </cell>
        </row>
        <row r="622">
          <cell r="A622">
            <v>312.1</v>
          </cell>
          <cell r="B622" t="str">
            <v>Snare, Len</v>
          </cell>
          <cell r="C622" t="str">
            <v>1951 Farmall A</v>
          </cell>
        </row>
        <row r="623">
          <cell r="A623">
            <v>313</v>
          </cell>
          <cell r="B623" t="str">
            <v>Floyd, Cristie</v>
          </cell>
        </row>
        <row r="624">
          <cell r="A624">
            <v>313.1</v>
          </cell>
          <cell r="B624" t="str">
            <v>Floyd, Cristie</v>
          </cell>
          <cell r="C624" t="str">
            <v>1951 John Deere M</v>
          </cell>
        </row>
        <row r="625">
          <cell r="A625">
            <v>314</v>
          </cell>
          <cell r="B625" t="str">
            <v>Barlow, Patrick</v>
          </cell>
        </row>
        <row r="626">
          <cell r="A626">
            <v>314.1</v>
          </cell>
          <cell r="B626" t="str">
            <v>Barlow, Patrick</v>
          </cell>
          <cell r="C626" t="str">
            <v>1951 John Deere M</v>
          </cell>
        </row>
        <row r="627">
          <cell r="A627">
            <v>314.2</v>
          </cell>
          <cell r="B627" t="str">
            <v>Barlow, Patrick</v>
          </cell>
          <cell r="C627" t="str">
            <v>1936 John Deere A</v>
          </cell>
        </row>
        <row r="628">
          <cell r="A628">
            <v>314.3</v>
          </cell>
          <cell r="B628" t="str">
            <v>Barlow, Patrick</v>
          </cell>
          <cell r="C628" t="str">
            <v>1959 International Cub Lo-Boy</v>
          </cell>
        </row>
        <row r="629">
          <cell r="A629">
            <v>314.4</v>
          </cell>
          <cell r="B629" t="str">
            <v>Barlow, Patrick</v>
          </cell>
          <cell r="C629" t="str">
            <v>1958 Farmall 350</v>
          </cell>
        </row>
        <row r="630">
          <cell r="A630">
            <v>314.5</v>
          </cell>
          <cell r="B630" t="str">
            <v>Barlow, Patrick</v>
          </cell>
          <cell r="C630" t="str">
            <v>1957 Farmall 230</v>
          </cell>
        </row>
        <row r="631">
          <cell r="A631">
            <v>315</v>
          </cell>
          <cell r="B631" t="str">
            <v>Reploeg, Olivia</v>
          </cell>
        </row>
        <row r="632">
          <cell r="A632">
            <v>315.1</v>
          </cell>
          <cell r="B632" t="str">
            <v>Reploeg, Olivia</v>
          </cell>
          <cell r="C632" t="str">
            <v>1943 John Deere B</v>
          </cell>
        </row>
        <row r="633">
          <cell r="A633">
            <v>317</v>
          </cell>
          <cell r="B633" t="str">
            <v>Lacey, Koltyn</v>
          </cell>
        </row>
        <row r="634">
          <cell r="A634">
            <v>317.1</v>
          </cell>
          <cell r="B634" t="str">
            <v>Lacey, Koltyn</v>
          </cell>
          <cell r="C634" t="str">
            <v>1949 John Deere MT</v>
          </cell>
        </row>
        <row r="635">
          <cell r="A635">
            <v>318</v>
          </cell>
          <cell r="B635" t="str">
            <v>Huddleston, Ronie</v>
          </cell>
        </row>
        <row r="636">
          <cell r="A636">
            <v>318.1</v>
          </cell>
          <cell r="B636" t="str">
            <v>Huddleston, Ronie</v>
          </cell>
          <cell r="C636" t="str">
            <v>1951 John Deere M</v>
          </cell>
        </row>
        <row r="637">
          <cell r="A637">
            <v>320</v>
          </cell>
          <cell r="B637" t="str">
            <v>Harriman, Jim</v>
          </cell>
        </row>
        <row r="638">
          <cell r="A638">
            <v>320.1</v>
          </cell>
          <cell r="B638" t="str">
            <v>Harriman, Jim</v>
          </cell>
          <cell r="C638" t="str">
            <v>1952 John Deere G</v>
          </cell>
        </row>
        <row r="639">
          <cell r="A639">
            <v>320.2</v>
          </cell>
          <cell r="B639" t="str">
            <v>Harriman, Jim</v>
          </cell>
          <cell r="C639" t="str">
            <v>1953 John Deere 70</v>
          </cell>
        </row>
        <row r="640">
          <cell r="A640">
            <v>320.3</v>
          </cell>
          <cell r="B640" t="str">
            <v>Harriman, Jim</v>
          </cell>
          <cell r="C640" t="str">
            <v>1952 John Deere D</v>
          </cell>
        </row>
        <row r="641">
          <cell r="A641">
            <v>320.4</v>
          </cell>
          <cell r="B641" t="str">
            <v>Harriman, Jim</v>
          </cell>
          <cell r="C641" t="str">
            <v>1972 John Deere 3020</v>
          </cell>
        </row>
        <row r="642">
          <cell r="A642">
            <v>321</v>
          </cell>
          <cell r="B642" t="str">
            <v>Benesch, James</v>
          </cell>
        </row>
        <row r="643">
          <cell r="A643">
            <v>321.1</v>
          </cell>
          <cell r="B643" t="str">
            <v>Benesch, James</v>
          </cell>
          <cell r="C643" t="str">
            <v>1952 John Deere G</v>
          </cell>
        </row>
        <row r="644">
          <cell r="A644">
            <v>321.2</v>
          </cell>
          <cell r="B644" t="str">
            <v>Benesch, James</v>
          </cell>
          <cell r="C644" t="str">
            <v>1953 John Deere 70</v>
          </cell>
        </row>
        <row r="645">
          <cell r="A645">
            <v>321.3</v>
          </cell>
          <cell r="B645" t="str">
            <v>Benesch, James</v>
          </cell>
          <cell r="C645" t="str">
            <v>1952 John Deere B</v>
          </cell>
        </row>
        <row r="646">
          <cell r="A646">
            <v>321.4</v>
          </cell>
          <cell r="B646" t="str">
            <v>Benesch, James</v>
          </cell>
          <cell r="C646" t="str">
            <v>1952 John Deere D</v>
          </cell>
        </row>
        <row r="647">
          <cell r="A647">
            <v>321.5</v>
          </cell>
          <cell r="B647" t="str">
            <v>Benesch, James</v>
          </cell>
          <cell r="C647" t="str">
            <v>1972 John Deere 3020</v>
          </cell>
        </row>
        <row r="648">
          <cell r="A648">
            <v>322</v>
          </cell>
          <cell r="B648" t="str">
            <v>Goodman, Allen</v>
          </cell>
        </row>
        <row r="649">
          <cell r="A649">
            <v>322.1</v>
          </cell>
          <cell r="B649" t="str">
            <v>Goodman, Allen</v>
          </cell>
          <cell r="C649" t="str">
            <v>1957 Int. 350</v>
          </cell>
        </row>
        <row r="650">
          <cell r="A650">
            <v>322.2</v>
          </cell>
          <cell r="B650" t="str">
            <v>Goodman, Allen</v>
          </cell>
          <cell r="C650" t="str">
            <v>1936 John Deere A</v>
          </cell>
        </row>
        <row r="651">
          <cell r="A651">
            <v>322.3</v>
          </cell>
          <cell r="B651" t="str">
            <v>Goodman, Allen</v>
          </cell>
          <cell r="C651" t="str">
            <v>1957 Farmall 350</v>
          </cell>
        </row>
        <row r="652">
          <cell r="A652">
            <v>322.4</v>
          </cell>
          <cell r="B652" t="str">
            <v>Goodman, Allen</v>
          </cell>
          <cell r="C652" t="str">
            <v>1957 Farmall 230</v>
          </cell>
        </row>
        <row r="653">
          <cell r="A653">
            <v>323</v>
          </cell>
          <cell r="B653" t="str">
            <v>Weaver, Micah</v>
          </cell>
        </row>
        <row r="654">
          <cell r="A654">
            <v>323.1</v>
          </cell>
          <cell r="B654" t="str">
            <v>Weaver, Micah</v>
          </cell>
          <cell r="C654" t="str">
            <v>1958 John Deere 630</v>
          </cell>
        </row>
        <row r="655">
          <cell r="A655">
            <v>324</v>
          </cell>
          <cell r="B655" t="str">
            <v>Moyer, Sallie</v>
          </cell>
        </row>
        <row r="656">
          <cell r="A656">
            <v>324.1</v>
          </cell>
          <cell r="B656" t="str">
            <v>Moyer, Sallie</v>
          </cell>
          <cell r="C656" t="str">
            <v>1937 Case CC</v>
          </cell>
        </row>
        <row r="657">
          <cell r="A657">
            <v>325</v>
          </cell>
          <cell r="B657" t="str">
            <v>Berry, Steve</v>
          </cell>
        </row>
        <row r="658">
          <cell r="A658">
            <v>325.1</v>
          </cell>
          <cell r="B658" t="str">
            <v>Berry, Steve</v>
          </cell>
          <cell r="C658" t="str">
            <v>1944 Farmall H</v>
          </cell>
        </row>
        <row r="659">
          <cell r="A659">
            <v>325.2</v>
          </cell>
          <cell r="B659" t="str">
            <v>Berry, Steve</v>
          </cell>
          <cell r="C659" t="str">
            <v>1953 John Deere R</v>
          </cell>
        </row>
        <row r="660">
          <cell r="A660">
            <v>326</v>
          </cell>
          <cell r="B660" t="str">
            <v>Mason, Hailee</v>
          </cell>
        </row>
        <row r="661">
          <cell r="A661">
            <v>326.1</v>
          </cell>
          <cell r="B661" t="str">
            <v>Mason, Hailee</v>
          </cell>
          <cell r="C661" t="str">
            <v>1949 Farmall H</v>
          </cell>
        </row>
        <row r="662">
          <cell r="A662">
            <v>326.2</v>
          </cell>
          <cell r="B662" t="str">
            <v>Mason, Hailee</v>
          </cell>
          <cell r="C662" t="str">
            <v>1956 Seaman Andwall</v>
          </cell>
        </row>
        <row r="663">
          <cell r="A663">
            <v>326.3</v>
          </cell>
          <cell r="B663" t="str">
            <v>Mason, Hailee</v>
          </cell>
          <cell r="C663" t="str">
            <v>1946 Allis Chalmers HD5</v>
          </cell>
        </row>
        <row r="664">
          <cell r="A664">
            <v>326.4</v>
          </cell>
          <cell r="B664" t="str">
            <v>Mason, Hailee</v>
          </cell>
          <cell r="C664" t="str">
            <v>1937 John Deere G</v>
          </cell>
        </row>
        <row r="665">
          <cell r="A665">
            <v>326.5</v>
          </cell>
          <cell r="B665" t="str">
            <v>Mason, Hailee</v>
          </cell>
          <cell r="C665" t="str">
            <v>1948 John Deere D</v>
          </cell>
        </row>
        <row r="666">
          <cell r="A666">
            <v>326.6</v>
          </cell>
          <cell r="B666" t="str">
            <v>Mason, Hailee</v>
          </cell>
          <cell r="C666" t="str">
            <v>1947 MM R</v>
          </cell>
        </row>
        <row r="667">
          <cell r="A667">
            <v>326.7</v>
          </cell>
          <cell r="B667" t="str">
            <v>Mason, Hailee</v>
          </cell>
          <cell r="C667" t="str">
            <v>1927 Fordson</v>
          </cell>
        </row>
        <row r="668">
          <cell r="A668">
            <v>326.8</v>
          </cell>
          <cell r="B668" t="str">
            <v>Mason, Hailee</v>
          </cell>
          <cell r="C668" t="str">
            <v>1948 Farmall C</v>
          </cell>
        </row>
        <row r="669">
          <cell r="A669">
            <v>326.9</v>
          </cell>
          <cell r="B669" t="str">
            <v>Mason, Hailee</v>
          </cell>
          <cell r="C669" t="str">
            <v>1950 Ford 8N</v>
          </cell>
        </row>
        <row r="670">
          <cell r="A670">
            <v>327</v>
          </cell>
          <cell r="B670" t="str">
            <v>White, Josh</v>
          </cell>
        </row>
        <row r="671">
          <cell r="A671">
            <v>327.1</v>
          </cell>
          <cell r="B671" t="str">
            <v>White, Josh</v>
          </cell>
          <cell r="C671" t="str">
            <v>1952 John Deere B</v>
          </cell>
        </row>
        <row r="672">
          <cell r="A672">
            <v>327.2</v>
          </cell>
          <cell r="B672" t="str">
            <v>White, Josh</v>
          </cell>
          <cell r="C672" t="str">
            <v>1953 John Deere 70</v>
          </cell>
        </row>
        <row r="673">
          <cell r="A673">
            <v>327.3</v>
          </cell>
          <cell r="B673" t="str">
            <v>White, Josh</v>
          </cell>
          <cell r="C673" t="str">
            <v>1952 John Deere G</v>
          </cell>
        </row>
        <row r="674">
          <cell r="A674">
            <v>327.4</v>
          </cell>
          <cell r="B674" t="str">
            <v>White, Josh</v>
          </cell>
          <cell r="C674" t="str">
            <v>1952 John Deere D</v>
          </cell>
        </row>
        <row r="675">
          <cell r="A675">
            <v>327.5</v>
          </cell>
          <cell r="B675" t="str">
            <v>White, Josh</v>
          </cell>
          <cell r="C675" t="str">
            <v>1953 Super M</v>
          </cell>
        </row>
        <row r="676">
          <cell r="A676">
            <v>327.6</v>
          </cell>
          <cell r="B676" t="str">
            <v>White, Josh</v>
          </cell>
          <cell r="C676" t="str">
            <v>1960 801 Ford</v>
          </cell>
        </row>
        <row r="677">
          <cell r="A677">
            <v>329</v>
          </cell>
          <cell r="B677" t="str">
            <v>Uthmann, Jace</v>
          </cell>
        </row>
        <row r="678">
          <cell r="A678">
            <v>329.1</v>
          </cell>
          <cell r="B678" t="str">
            <v>Uthmann, Jace</v>
          </cell>
          <cell r="C678" t="str">
            <v>1946 John Deere D</v>
          </cell>
        </row>
        <row r="679">
          <cell r="A679">
            <v>329.2</v>
          </cell>
          <cell r="B679" t="str">
            <v>Uthmann, Jace</v>
          </cell>
          <cell r="C679" t="str">
            <v>1939 Caterpillar D-2</v>
          </cell>
        </row>
        <row r="680">
          <cell r="A680">
            <v>329.3</v>
          </cell>
          <cell r="B680" t="str">
            <v>Uthmann, Jace</v>
          </cell>
          <cell r="C680" t="str">
            <v>1928 Caterpillar 20</v>
          </cell>
        </row>
        <row r="681">
          <cell r="A681">
            <v>330</v>
          </cell>
          <cell r="B681" t="str">
            <v>Harmon, Chance</v>
          </cell>
        </row>
        <row r="682">
          <cell r="A682">
            <v>330.1</v>
          </cell>
          <cell r="B682" t="str">
            <v>Harmon, Chance</v>
          </cell>
          <cell r="C682" t="str">
            <v>1929 Case L</v>
          </cell>
        </row>
        <row r="683">
          <cell r="A683">
            <v>330.2</v>
          </cell>
          <cell r="B683" t="str">
            <v>Harmon, Chance</v>
          </cell>
          <cell r="C683" t="str">
            <v>Cat 30</v>
          </cell>
        </row>
        <row r="684">
          <cell r="A684">
            <v>331</v>
          </cell>
          <cell r="B684" t="str">
            <v>Caldwell, Alan</v>
          </cell>
        </row>
        <row r="685">
          <cell r="A685">
            <v>331.1</v>
          </cell>
          <cell r="B685" t="str">
            <v>Caldwell, Alan</v>
          </cell>
          <cell r="C685" t="str">
            <v>1948 John Deere D</v>
          </cell>
        </row>
        <row r="686">
          <cell r="A686">
            <v>331.2</v>
          </cell>
          <cell r="B686" t="str">
            <v>Caldwell, Alan</v>
          </cell>
          <cell r="C686" t="str">
            <v>1938 John Deere G</v>
          </cell>
        </row>
        <row r="687">
          <cell r="A687">
            <v>333</v>
          </cell>
          <cell r="B687" t="str">
            <v>Duvall, Frank</v>
          </cell>
        </row>
        <row r="688">
          <cell r="A688">
            <v>333.1</v>
          </cell>
          <cell r="B688" t="str">
            <v>Duvall, Frank</v>
          </cell>
          <cell r="C688" t="str">
            <v>1959 M-F 50</v>
          </cell>
        </row>
        <row r="689">
          <cell r="A689">
            <v>333.2</v>
          </cell>
          <cell r="B689" t="str">
            <v>Duvall, Frank</v>
          </cell>
          <cell r="C689" t="str">
            <v>1939 Farmall F-20</v>
          </cell>
        </row>
        <row r="690">
          <cell r="A690">
            <v>333.3</v>
          </cell>
          <cell r="B690" t="str">
            <v>Duvall, Frank</v>
          </cell>
          <cell r="C690" t="str">
            <v>1952 Farmall M</v>
          </cell>
        </row>
        <row r="691">
          <cell r="A691">
            <v>333.4</v>
          </cell>
          <cell r="B691" t="str">
            <v>Duvall, Frank</v>
          </cell>
          <cell r="C691" t="str">
            <v>1952 Minneapolis Moline U</v>
          </cell>
        </row>
        <row r="692">
          <cell r="A692">
            <v>335</v>
          </cell>
          <cell r="B692" t="str">
            <v>Giltner, Jim</v>
          </cell>
        </row>
        <row r="693">
          <cell r="A693">
            <v>335.1</v>
          </cell>
          <cell r="B693" t="str">
            <v>Giltner, Jim</v>
          </cell>
          <cell r="C693" t="str">
            <v>1949 Allis Chalmers WD</v>
          </cell>
        </row>
        <row r="694">
          <cell r="A694">
            <v>335.2</v>
          </cell>
          <cell r="B694" t="str">
            <v>Giltner, Jim</v>
          </cell>
          <cell r="C694" t="str">
            <v>1948 Case DC</v>
          </cell>
        </row>
        <row r="695">
          <cell r="A695">
            <v>335.3</v>
          </cell>
          <cell r="B695" t="str">
            <v>Giltner, Jim</v>
          </cell>
          <cell r="C695" t="str">
            <v>1949 Farmall B</v>
          </cell>
        </row>
        <row r="696">
          <cell r="A696">
            <v>335.4</v>
          </cell>
          <cell r="B696" t="str">
            <v>Giltner, Jim</v>
          </cell>
          <cell r="C696" t="str">
            <v>1950 Allis Chalmers B</v>
          </cell>
        </row>
        <row r="697">
          <cell r="A697">
            <v>335.5</v>
          </cell>
          <cell r="B697" t="str">
            <v>Giltner, Jim</v>
          </cell>
          <cell r="C697" t="str">
            <v>1948 Allis Chalmers</v>
          </cell>
        </row>
        <row r="698">
          <cell r="A698">
            <v>335.6</v>
          </cell>
          <cell r="B698" t="str">
            <v>Giltner, Jim</v>
          </cell>
          <cell r="C698" t="str">
            <v>1954 Case DC</v>
          </cell>
        </row>
        <row r="699">
          <cell r="A699">
            <v>335.7</v>
          </cell>
          <cell r="B699" t="str">
            <v>Giltner, Jim</v>
          </cell>
          <cell r="C699" t="str">
            <v>1952 Farmall B</v>
          </cell>
        </row>
        <row r="700">
          <cell r="A700">
            <v>335.8</v>
          </cell>
          <cell r="B700" t="str">
            <v>Giltner, Jim</v>
          </cell>
          <cell r="C700" t="str">
            <v>1953 Farmall M</v>
          </cell>
        </row>
        <row r="701">
          <cell r="A701">
            <v>338</v>
          </cell>
          <cell r="B701" t="str">
            <v>Ruchlen, Cody</v>
          </cell>
        </row>
        <row r="702">
          <cell r="A702">
            <v>338.1</v>
          </cell>
          <cell r="B702" t="str">
            <v>Ruchlen, Cody</v>
          </cell>
          <cell r="C702" t="str">
            <v>1954 John Deere 40</v>
          </cell>
        </row>
        <row r="703">
          <cell r="A703">
            <v>339</v>
          </cell>
          <cell r="B703" t="str">
            <v>Ervin, Jayme</v>
          </cell>
        </row>
        <row r="704">
          <cell r="A704">
            <v>339.1</v>
          </cell>
          <cell r="B704" t="str">
            <v>Ervin, Jayme</v>
          </cell>
          <cell r="C704" t="str">
            <v>1936 John Deere A</v>
          </cell>
        </row>
        <row r="705">
          <cell r="A705">
            <v>340</v>
          </cell>
          <cell r="B705" t="str">
            <v>Thomas, Justin</v>
          </cell>
        </row>
        <row r="706">
          <cell r="A706">
            <v>340.1</v>
          </cell>
          <cell r="B706" t="str">
            <v>Thomas, Justin</v>
          </cell>
          <cell r="C706" t="str">
            <v>1937 John Deere A Steel</v>
          </cell>
        </row>
        <row r="707">
          <cell r="A707">
            <v>340.2</v>
          </cell>
          <cell r="B707" t="str">
            <v>Thomas, Justin</v>
          </cell>
          <cell r="C707" t="str">
            <v>1945 John Deere GM</v>
          </cell>
        </row>
        <row r="708">
          <cell r="A708">
            <v>340.3</v>
          </cell>
          <cell r="B708" t="str">
            <v>Thomas, Justin</v>
          </cell>
          <cell r="C708" t="str">
            <v>1940 Ford 9N</v>
          </cell>
        </row>
        <row r="709">
          <cell r="A709">
            <v>342</v>
          </cell>
          <cell r="B709" t="str">
            <v>Berry, Jackie</v>
          </cell>
        </row>
        <row r="710">
          <cell r="A710">
            <v>342.1</v>
          </cell>
          <cell r="B710" t="str">
            <v>Berry, Jackie</v>
          </cell>
          <cell r="C710" t="str">
            <v>1950 MM U</v>
          </cell>
        </row>
        <row r="711">
          <cell r="A711">
            <v>345</v>
          </cell>
          <cell r="B711" t="str">
            <v>Coble, Elizabeth</v>
          </cell>
        </row>
        <row r="712">
          <cell r="A712">
            <v>345.1</v>
          </cell>
          <cell r="B712" t="str">
            <v>Coble, Elizabeth</v>
          </cell>
          <cell r="C712" t="str">
            <v>1950 Farmall C</v>
          </cell>
        </row>
        <row r="713">
          <cell r="A713">
            <v>345.2</v>
          </cell>
          <cell r="B713" t="str">
            <v>Coble, Elizabeth</v>
          </cell>
          <cell r="C713" t="str">
            <v>1944 International I4</v>
          </cell>
        </row>
        <row r="714">
          <cell r="A714">
            <v>345.3</v>
          </cell>
          <cell r="B714" t="str">
            <v>Coble, Elizabeth</v>
          </cell>
          <cell r="C714" t="str">
            <v>1945 McCormick 04</v>
          </cell>
        </row>
        <row r="715">
          <cell r="A715">
            <v>346</v>
          </cell>
          <cell r="B715" t="str">
            <v>Salsbury Hez A</v>
          </cell>
        </row>
        <row r="716">
          <cell r="A716">
            <v>346.1</v>
          </cell>
          <cell r="B716" t="str">
            <v>Salsbury, Hez A</v>
          </cell>
          <cell r="C716" t="str">
            <v>1939 John Deere A</v>
          </cell>
        </row>
        <row r="717">
          <cell r="A717">
            <v>346.2</v>
          </cell>
          <cell r="B717" t="str">
            <v>Salsbury Hez A</v>
          </cell>
          <cell r="C717" t="str">
            <v>1936 Case CC</v>
          </cell>
        </row>
        <row r="718">
          <cell r="A718">
            <v>347</v>
          </cell>
          <cell r="B718" t="str">
            <v>Maloney, Brian</v>
          </cell>
        </row>
        <row r="719">
          <cell r="A719">
            <v>347.1</v>
          </cell>
          <cell r="B719" t="str">
            <v>Maloney, Brian</v>
          </cell>
          <cell r="C719" t="str">
            <v>1952 John Deere R</v>
          </cell>
        </row>
        <row r="720">
          <cell r="A720">
            <v>349</v>
          </cell>
          <cell r="B720" t="str">
            <v>Turner, Bert</v>
          </cell>
        </row>
        <row r="721">
          <cell r="A721">
            <v>349.1</v>
          </cell>
          <cell r="B721" t="str">
            <v>Turner, Bert</v>
          </cell>
          <cell r="C721" t="str">
            <v>1938 John Deere G</v>
          </cell>
        </row>
        <row r="722">
          <cell r="A722">
            <v>350</v>
          </cell>
          <cell r="B722" t="str">
            <v>Conklin, Brian</v>
          </cell>
        </row>
        <row r="723">
          <cell r="A723">
            <v>350.1</v>
          </cell>
          <cell r="B723" t="str">
            <v>Conklin, Brian</v>
          </cell>
          <cell r="C723" t="str">
            <v>1944 John Deere D</v>
          </cell>
        </row>
        <row r="724">
          <cell r="A724">
            <v>350.2</v>
          </cell>
          <cell r="B724" t="str">
            <v>Conklin, Brian</v>
          </cell>
          <cell r="C724" t="str">
            <v>1939 John Deere D</v>
          </cell>
        </row>
        <row r="725">
          <cell r="A725">
            <v>350.3</v>
          </cell>
          <cell r="B725" t="str">
            <v>Conklin, Brian</v>
          </cell>
          <cell r="C725" t="str">
            <v>1948 John Deere D</v>
          </cell>
        </row>
        <row r="726">
          <cell r="A726">
            <v>351</v>
          </cell>
          <cell r="B726" t="str">
            <v>Salsbury, Hez D</v>
          </cell>
        </row>
        <row r="727">
          <cell r="A727">
            <v>351.1</v>
          </cell>
          <cell r="B727" t="str">
            <v>Salsbury, Hez D</v>
          </cell>
          <cell r="C727" t="str">
            <v>1939 John Deere A</v>
          </cell>
        </row>
        <row r="728">
          <cell r="A728">
            <v>351.2</v>
          </cell>
          <cell r="B728" t="str">
            <v>Salsbury,  Hez D</v>
          </cell>
          <cell r="C728" t="str">
            <v>1936 John Deere A Steel</v>
          </cell>
        </row>
        <row r="729">
          <cell r="A729">
            <v>351.3</v>
          </cell>
          <cell r="B729" t="str">
            <v>Salsbury Hez A</v>
          </cell>
          <cell r="C729" t="str">
            <v>1936 Case CC</v>
          </cell>
        </row>
        <row r="730">
          <cell r="A730">
            <v>352</v>
          </cell>
          <cell r="B730" t="str">
            <v>Rorick, Steven</v>
          </cell>
        </row>
        <row r="731">
          <cell r="A731">
            <v>352.1</v>
          </cell>
          <cell r="B731" t="str">
            <v>Rorick, Steven</v>
          </cell>
          <cell r="C731" t="str">
            <v>1950 John Deere R</v>
          </cell>
        </row>
        <row r="732">
          <cell r="A732">
            <v>352.2</v>
          </cell>
          <cell r="B732" t="str">
            <v>Rorick, Steven</v>
          </cell>
        </row>
        <row r="733">
          <cell r="A733">
            <v>353</v>
          </cell>
          <cell r="B733" t="str">
            <v>Salisbury, Skyler</v>
          </cell>
        </row>
        <row r="734">
          <cell r="A734">
            <v>353.1</v>
          </cell>
          <cell r="B734" t="str">
            <v>Salsbury, Skyler</v>
          </cell>
          <cell r="C734" t="str">
            <v>1936 Case CC</v>
          </cell>
        </row>
        <row r="735">
          <cell r="A735">
            <v>353.2</v>
          </cell>
          <cell r="B735" t="str">
            <v>Salsbury, Skyler</v>
          </cell>
          <cell r="C735" t="str">
            <v>1939 John Deere A</v>
          </cell>
        </row>
        <row r="736">
          <cell r="A736">
            <v>354</v>
          </cell>
          <cell r="B736" t="str">
            <v>Gilley, Jeff</v>
          </cell>
        </row>
        <row r="737">
          <cell r="A737">
            <v>354.1</v>
          </cell>
          <cell r="B737" t="str">
            <v>Gilley, Jeff</v>
          </cell>
          <cell r="C737" t="str">
            <v>1953 John Deere 40</v>
          </cell>
        </row>
        <row r="738">
          <cell r="A738">
            <v>354.2</v>
          </cell>
          <cell r="B738" t="str">
            <v>Gilley, Jeff</v>
          </cell>
          <cell r="C738" t="str">
            <v>1940 International Harvester</v>
          </cell>
        </row>
        <row r="739">
          <cell r="A739">
            <v>355</v>
          </cell>
          <cell r="B739" t="str">
            <v>Billar, Robert</v>
          </cell>
        </row>
        <row r="740">
          <cell r="A740">
            <v>355.1</v>
          </cell>
          <cell r="B740" t="str">
            <v>Billar, Robert</v>
          </cell>
          <cell r="C740" t="str">
            <v>1955 John Deere AR</v>
          </cell>
        </row>
        <row r="741">
          <cell r="A741">
            <v>356</v>
          </cell>
          <cell r="B741" t="str">
            <v>Bischoff, Jerad</v>
          </cell>
        </row>
        <row r="742">
          <cell r="A742">
            <v>356.1</v>
          </cell>
          <cell r="B742" t="str">
            <v>Bischoff, Jerad</v>
          </cell>
          <cell r="C742" t="str">
            <v>1951 John Deere</v>
          </cell>
        </row>
        <row r="743">
          <cell r="A743">
            <v>357</v>
          </cell>
          <cell r="B743" t="str">
            <v>Bischoff, Anna</v>
          </cell>
        </row>
        <row r="744">
          <cell r="A744">
            <v>357.1</v>
          </cell>
          <cell r="B744" t="str">
            <v>Bischoff, Anna</v>
          </cell>
          <cell r="C744" t="str">
            <v>1951 John Deere</v>
          </cell>
        </row>
        <row r="745">
          <cell r="A745">
            <v>358</v>
          </cell>
          <cell r="B745" t="str">
            <v>Torres, Dane</v>
          </cell>
        </row>
        <row r="746">
          <cell r="A746">
            <v>358.1</v>
          </cell>
          <cell r="B746" t="str">
            <v>Torres, Dane</v>
          </cell>
          <cell r="C746" t="str">
            <v>1938 Minneapolis ZTN</v>
          </cell>
        </row>
        <row r="747">
          <cell r="A747">
            <v>359</v>
          </cell>
          <cell r="B747" t="str">
            <v>Udden,Steve</v>
          </cell>
        </row>
        <row r="748">
          <cell r="A748">
            <v>359.1</v>
          </cell>
          <cell r="B748" t="str">
            <v>Udden,Steve</v>
          </cell>
          <cell r="C748" t="str">
            <v>1939 Allis Chalmers B</v>
          </cell>
        </row>
        <row r="749">
          <cell r="A749">
            <v>360</v>
          </cell>
          <cell r="B749" t="str">
            <v>Udden, Lee</v>
          </cell>
        </row>
        <row r="750">
          <cell r="A750">
            <v>360.1</v>
          </cell>
          <cell r="B750" t="str">
            <v>Udden, Lee</v>
          </cell>
          <cell r="C750" t="str">
            <v>1939 Allis Chalmers </v>
          </cell>
        </row>
        <row r="751">
          <cell r="A751">
            <v>361</v>
          </cell>
          <cell r="B751" t="str">
            <v>Duvall, Frank</v>
          </cell>
        </row>
        <row r="752">
          <cell r="A752">
            <v>361.1</v>
          </cell>
          <cell r="B752" t="str">
            <v>Duvall, Frank</v>
          </cell>
          <cell r="C752" t="str">
            <v>MF 50</v>
          </cell>
        </row>
        <row r="753">
          <cell r="A753">
            <v>361.2</v>
          </cell>
          <cell r="B753" t="str">
            <v>Duvall, Frank</v>
          </cell>
          <cell r="C753" t="str">
            <v>Farmall F20</v>
          </cell>
        </row>
        <row r="754">
          <cell r="A754">
            <v>361.3</v>
          </cell>
          <cell r="B754" t="str">
            <v>Duvall, Frank</v>
          </cell>
          <cell r="C754" t="str">
            <v>Farmall M</v>
          </cell>
        </row>
        <row r="755">
          <cell r="A755">
            <v>361.4</v>
          </cell>
          <cell r="B755" t="str">
            <v>Duvall, Frank</v>
          </cell>
          <cell r="C755" t="str">
            <v>MM U</v>
          </cell>
        </row>
        <row r="756">
          <cell r="A756">
            <v>362</v>
          </cell>
          <cell r="B756" t="str">
            <v>Howerton, Richard</v>
          </cell>
        </row>
        <row r="757">
          <cell r="A757">
            <v>362.1</v>
          </cell>
          <cell r="B757" t="str">
            <v>Howerton, Richard</v>
          </cell>
          <cell r="C757" t="str">
            <v>1946 Case DC</v>
          </cell>
        </row>
        <row r="758">
          <cell r="A758">
            <v>363</v>
          </cell>
          <cell r="B758" t="str">
            <v>Drake, Dennert</v>
          </cell>
        </row>
        <row r="759">
          <cell r="A759">
            <v>363.1</v>
          </cell>
          <cell r="B759" t="str">
            <v>Drake, Dennert</v>
          </cell>
          <cell r="C759" t="str">
            <v>1939 John Deere B</v>
          </cell>
        </row>
        <row r="760">
          <cell r="A760">
            <v>363.2</v>
          </cell>
          <cell r="B760" t="str">
            <v>Drake, Dennert</v>
          </cell>
          <cell r="C760" t="str">
            <v>1952 John Deere A</v>
          </cell>
        </row>
        <row r="761">
          <cell r="A761">
            <v>364</v>
          </cell>
          <cell r="B761" t="str">
            <v>Kunst, Steve</v>
          </cell>
        </row>
        <row r="762">
          <cell r="A762">
            <v>364.1</v>
          </cell>
          <cell r="B762" t="str">
            <v>Kunst, Steve</v>
          </cell>
          <cell r="C762" t="str">
            <v>1952 John Deere G</v>
          </cell>
        </row>
        <row r="763">
          <cell r="A763">
            <v>364.2</v>
          </cell>
          <cell r="B763" t="str">
            <v>Kunst, Steve</v>
          </cell>
          <cell r="C763" t="str">
            <v>1950 John Deere A</v>
          </cell>
        </row>
        <row r="764">
          <cell r="A764">
            <v>364.3</v>
          </cell>
          <cell r="B764" t="str">
            <v>Kunst, Steve</v>
          </cell>
          <cell r="C764" t="str">
            <v>1955 John Deere 60</v>
          </cell>
        </row>
        <row r="765">
          <cell r="A765">
            <v>365</v>
          </cell>
          <cell r="B765" t="str">
            <v>Kunst, Jennifer</v>
          </cell>
        </row>
        <row r="766">
          <cell r="A766">
            <v>365.1</v>
          </cell>
          <cell r="B766" t="str">
            <v>Kunst, Jennifer</v>
          </cell>
          <cell r="C766" t="str">
            <v>1952 John Deere G</v>
          </cell>
        </row>
        <row r="767">
          <cell r="A767">
            <v>365.2</v>
          </cell>
          <cell r="B767" t="str">
            <v>Kunst, Jennifer</v>
          </cell>
          <cell r="C767" t="str">
            <v>1950 John Deere A</v>
          </cell>
        </row>
        <row r="768">
          <cell r="A768">
            <v>365.3</v>
          </cell>
          <cell r="B768" t="str">
            <v>Kunst, Jennifer</v>
          </cell>
          <cell r="C768" t="str">
            <v>1955 John Deere 60</v>
          </cell>
        </row>
        <row r="769">
          <cell r="A769">
            <v>366</v>
          </cell>
          <cell r="B769" t="str">
            <v>Compton, Shelby</v>
          </cell>
        </row>
        <row r="770">
          <cell r="A770">
            <v>366.1</v>
          </cell>
          <cell r="B770" t="str">
            <v>Compton, Shelby</v>
          </cell>
          <cell r="C770" t="str">
            <v>1948 Allis Chalmers B</v>
          </cell>
        </row>
        <row r="771">
          <cell r="A771">
            <v>367</v>
          </cell>
          <cell r="B771" t="str">
            <v>Zamora, John</v>
          </cell>
        </row>
        <row r="772">
          <cell r="A772">
            <v>367.1</v>
          </cell>
          <cell r="B772" t="str">
            <v>Zamora, John</v>
          </cell>
          <cell r="C772" t="str">
            <v>1950 Allis Chalmers C</v>
          </cell>
        </row>
        <row r="773">
          <cell r="A773">
            <v>368</v>
          </cell>
          <cell r="B773" t="str">
            <v>Sabo, Jeff</v>
          </cell>
        </row>
        <row r="774">
          <cell r="A774">
            <v>368.1</v>
          </cell>
          <cell r="B774" t="str">
            <v>Sabo, Jeff</v>
          </cell>
          <cell r="C774" t="str">
            <v>1953 Case DC4</v>
          </cell>
        </row>
        <row r="775">
          <cell r="A775">
            <v>369</v>
          </cell>
          <cell r="B775" t="str">
            <v>King, Charles</v>
          </cell>
        </row>
        <row r="776">
          <cell r="A776">
            <v>369.1</v>
          </cell>
          <cell r="B776" t="str">
            <v>King, Charles</v>
          </cell>
          <cell r="C776" t="str">
            <v>1956 Allis Chalmers WD45</v>
          </cell>
        </row>
        <row r="777">
          <cell r="A777">
            <v>369.2</v>
          </cell>
          <cell r="B777" t="str">
            <v>King, Charles</v>
          </cell>
          <cell r="C777" t="str">
            <v>1939 Allis B</v>
          </cell>
        </row>
        <row r="778">
          <cell r="A778">
            <v>370</v>
          </cell>
          <cell r="B778" t="str">
            <v>Ediger, Caleb</v>
          </cell>
        </row>
        <row r="779">
          <cell r="A779">
            <v>370.1</v>
          </cell>
          <cell r="B779" t="str">
            <v>Ediger, Caleb</v>
          </cell>
          <cell r="C779" t="str">
            <v>1939 John Deere D</v>
          </cell>
        </row>
        <row r="780">
          <cell r="A780">
            <v>371</v>
          </cell>
          <cell r="B780" t="str">
            <v>Linenberger, Juli</v>
          </cell>
        </row>
        <row r="781">
          <cell r="A781">
            <v>371.1</v>
          </cell>
          <cell r="B781" t="str">
            <v>Linenberger, Juli</v>
          </cell>
          <cell r="C781" t="str">
            <v>1948 Allis Chalmers B</v>
          </cell>
        </row>
        <row r="782">
          <cell r="A782">
            <v>371.2</v>
          </cell>
          <cell r="B782" t="str">
            <v>Linenberger, Juli</v>
          </cell>
          <cell r="C782" t="str">
            <v>1939 Allis Chalmers B</v>
          </cell>
        </row>
        <row r="783">
          <cell r="A783">
            <v>371.3</v>
          </cell>
          <cell r="B783" t="str">
            <v>Linenberger, Juli</v>
          </cell>
          <cell r="C783" t="str">
            <v>1956 Allis Chalmers WD45</v>
          </cell>
        </row>
        <row r="784">
          <cell r="A784">
            <v>372</v>
          </cell>
          <cell r="B784" t="str">
            <v>Gilley, Dennis</v>
          </cell>
        </row>
        <row r="785">
          <cell r="A785">
            <v>372.1</v>
          </cell>
          <cell r="B785" t="str">
            <v>Gilley, Dennis</v>
          </cell>
          <cell r="C785" t="str">
            <v>1947 John Deere M</v>
          </cell>
        </row>
        <row r="786">
          <cell r="A786">
            <v>373</v>
          </cell>
          <cell r="B786" t="str">
            <v>Robben, James</v>
          </cell>
        </row>
        <row r="787">
          <cell r="A787">
            <v>373.1</v>
          </cell>
          <cell r="B787" t="str">
            <v>Robben, James</v>
          </cell>
          <cell r="C787" t="str">
            <v>1944 Farmall M</v>
          </cell>
        </row>
        <row r="788">
          <cell r="A788">
            <v>373.2</v>
          </cell>
          <cell r="B788" t="str">
            <v>Robben, James</v>
          </cell>
          <cell r="C788" t="str">
            <v>1941 Farmall W9</v>
          </cell>
        </row>
        <row r="789">
          <cell r="A789">
            <v>373.3</v>
          </cell>
          <cell r="B789" t="str">
            <v>Robben, James</v>
          </cell>
          <cell r="C789" t="str">
            <v>1949 Farmall M</v>
          </cell>
        </row>
        <row r="790">
          <cell r="A790">
            <v>374</v>
          </cell>
          <cell r="B790" t="str">
            <v>Huffington, Matt</v>
          </cell>
        </row>
        <row r="791">
          <cell r="A791">
            <v>374.1</v>
          </cell>
          <cell r="B791" t="str">
            <v>Huffington, Matt</v>
          </cell>
          <cell r="C791" t="str">
            <v>1951 John Deere A</v>
          </cell>
        </row>
        <row r="792">
          <cell r="A792">
            <v>375</v>
          </cell>
          <cell r="B792" t="str">
            <v>Morris, Luke</v>
          </cell>
        </row>
        <row r="793">
          <cell r="A793">
            <v>375.1</v>
          </cell>
          <cell r="B793" t="str">
            <v>Morris, Luke</v>
          </cell>
          <cell r="C793" t="str">
            <v>1939 Allis Chalmers B</v>
          </cell>
        </row>
        <row r="794">
          <cell r="A794">
            <v>375.2</v>
          </cell>
          <cell r="B794" t="str">
            <v>Morris, Luke</v>
          </cell>
          <cell r="C794" t="str">
            <v>1952 Oliver 77</v>
          </cell>
        </row>
        <row r="795">
          <cell r="A795">
            <v>375.3</v>
          </cell>
          <cell r="B795" t="str">
            <v>Morris, Luke</v>
          </cell>
          <cell r="C795" t="str">
            <v>1945 Oliver 80 Standard</v>
          </cell>
        </row>
        <row r="796">
          <cell r="A796">
            <v>375.4</v>
          </cell>
          <cell r="B796" t="str">
            <v>Morris, Luke</v>
          </cell>
          <cell r="C796" t="str">
            <v>1948 BF Avery A</v>
          </cell>
        </row>
        <row r="797">
          <cell r="A797">
            <v>375.5</v>
          </cell>
          <cell r="B797" t="str">
            <v>Morris, Luke</v>
          </cell>
          <cell r="C797" t="str">
            <v>1962 Oliver 770</v>
          </cell>
        </row>
        <row r="798">
          <cell r="A798">
            <v>375.6</v>
          </cell>
          <cell r="B798" t="str">
            <v>Morris, Luke</v>
          </cell>
          <cell r="C798" t="str">
            <v>1951 John Deere A</v>
          </cell>
        </row>
        <row r="799">
          <cell r="A799">
            <v>376</v>
          </cell>
          <cell r="B799" t="str">
            <v>Higens, Jim</v>
          </cell>
        </row>
        <row r="800">
          <cell r="A800">
            <v>376.1</v>
          </cell>
          <cell r="B800" t="str">
            <v>Higens, Jim</v>
          </cell>
          <cell r="C800" t="str">
            <v>1937 John Deere G</v>
          </cell>
        </row>
        <row r="801">
          <cell r="A801">
            <v>376.2</v>
          </cell>
          <cell r="B801" t="str">
            <v>Higens, Jim</v>
          </cell>
          <cell r="C801" t="str">
            <v>1938 John Deere G</v>
          </cell>
        </row>
        <row r="802">
          <cell r="A802">
            <v>376.3</v>
          </cell>
          <cell r="B802" t="str">
            <v>Higens, Jim</v>
          </cell>
          <cell r="C802" t="str">
            <v>1950 John Deere B</v>
          </cell>
        </row>
        <row r="803">
          <cell r="A803">
            <v>376.4</v>
          </cell>
          <cell r="B803" t="str">
            <v>Higens, Jim</v>
          </cell>
          <cell r="C803" t="str">
            <v>1949 John Deere M</v>
          </cell>
        </row>
        <row r="804">
          <cell r="A804">
            <v>377</v>
          </cell>
          <cell r="B804" t="str">
            <v>Friel, Kathy</v>
          </cell>
        </row>
        <row r="805">
          <cell r="A805">
            <v>377.1</v>
          </cell>
          <cell r="B805" t="str">
            <v>Friel, Kathy</v>
          </cell>
          <cell r="C805" t="str">
            <v>1948 Allis Chalmers</v>
          </cell>
        </row>
        <row r="806">
          <cell r="A806">
            <v>378</v>
          </cell>
          <cell r="B806" t="str">
            <v>Ediger, Aubree</v>
          </cell>
        </row>
        <row r="807">
          <cell r="A807">
            <v>378.1</v>
          </cell>
          <cell r="B807" t="str">
            <v>Ediger, Aubree</v>
          </cell>
          <cell r="C807" t="str">
            <v>1938 John Deere D</v>
          </cell>
        </row>
        <row r="808">
          <cell r="A808">
            <v>379</v>
          </cell>
          <cell r="B808" t="str">
            <v>Mattive, John</v>
          </cell>
        </row>
        <row r="809">
          <cell r="A809">
            <v>379.1</v>
          </cell>
          <cell r="B809" t="str">
            <v>Mattive, John</v>
          </cell>
          <cell r="C809" t="str">
            <v>1948 Allis Chalmers</v>
          </cell>
        </row>
        <row r="810">
          <cell r="A810">
            <v>380</v>
          </cell>
          <cell r="B810" t="str">
            <v>Ausmus, Lilly</v>
          </cell>
        </row>
        <row r="811">
          <cell r="A811">
            <v>380.1</v>
          </cell>
          <cell r="B811" t="str">
            <v>Ausmus, Lilly</v>
          </cell>
          <cell r="C811" t="str">
            <v>1950 Farmall C</v>
          </cell>
        </row>
        <row r="812">
          <cell r="A812">
            <v>381</v>
          </cell>
          <cell r="B812" t="str">
            <v>Turner, Clay</v>
          </cell>
        </row>
        <row r="813">
          <cell r="A813">
            <v>381.1</v>
          </cell>
          <cell r="B813" t="str">
            <v>Turner, Clay</v>
          </cell>
          <cell r="C813" t="str">
            <v>1952 John Deere R</v>
          </cell>
        </row>
        <row r="814">
          <cell r="A814">
            <v>381.2</v>
          </cell>
          <cell r="B814" t="str">
            <v>Turner, Clay</v>
          </cell>
          <cell r="C814" t="str">
            <v>1958 John Deere 820</v>
          </cell>
        </row>
        <row r="815">
          <cell r="A815">
            <v>382</v>
          </cell>
          <cell r="B815" t="str">
            <v>Martinez, Katrina</v>
          </cell>
        </row>
        <row r="816">
          <cell r="A816">
            <v>382.1</v>
          </cell>
          <cell r="B816" t="str">
            <v>Martinez, Katrina</v>
          </cell>
          <cell r="C816" t="str">
            <v>1952 John Deere B</v>
          </cell>
        </row>
        <row r="817">
          <cell r="A817">
            <v>383</v>
          </cell>
          <cell r="B817" t="str">
            <v>Vollertsen, Ethan</v>
          </cell>
        </row>
        <row r="818">
          <cell r="A818">
            <v>383.1</v>
          </cell>
          <cell r="B818" t="str">
            <v>Vollertsen, Ethan</v>
          </cell>
          <cell r="C818" t="str">
            <v>1939 John Deere D</v>
          </cell>
        </row>
        <row r="819">
          <cell r="A819">
            <v>384</v>
          </cell>
          <cell r="B819" t="str">
            <v>Hall, Kevin</v>
          </cell>
        </row>
        <row r="820">
          <cell r="A820">
            <v>384.1</v>
          </cell>
          <cell r="B820" t="str">
            <v>Hall, Kevin</v>
          </cell>
          <cell r="C820" t="str">
            <v>1958 John Deere 820</v>
          </cell>
        </row>
        <row r="821">
          <cell r="A821">
            <v>385</v>
          </cell>
          <cell r="B821" t="str">
            <v>Faoro, Tyler</v>
          </cell>
        </row>
        <row r="822">
          <cell r="A822">
            <v>385.1</v>
          </cell>
          <cell r="B822" t="str">
            <v>Faoro, Tyler</v>
          </cell>
          <cell r="C822" t="str">
            <v>1941 Farmall H</v>
          </cell>
        </row>
        <row r="823">
          <cell r="A823">
            <v>385.2</v>
          </cell>
          <cell r="B823" t="str">
            <v>Faoro, Tyler</v>
          </cell>
          <cell r="C823" t="str">
            <v>1951 McCormic W9</v>
          </cell>
        </row>
        <row r="824">
          <cell r="A824">
            <v>386</v>
          </cell>
          <cell r="B824" t="str">
            <v>Reed, Trevor</v>
          </cell>
        </row>
        <row r="825">
          <cell r="A825">
            <v>386.1</v>
          </cell>
          <cell r="B825" t="str">
            <v>Reed, Trevor</v>
          </cell>
          <cell r="C825" t="str">
            <v>1952 Farmall H</v>
          </cell>
        </row>
        <row r="826">
          <cell r="A826">
            <v>386.2</v>
          </cell>
          <cell r="B826" t="str">
            <v>Reed, Trevor</v>
          </cell>
          <cell r="C826" t="str">
            <v>1966 IH 606</v>
          </cell>
        </row>
        <row r="827">
          <cell r="A827">
            <v>387</v>
          </cell>
          <cell r="B827" t="str">
            <v>Palmer, Mark</v>
          </cell>
        </row>
        <row r="828">
          <cell r="A828">
            <v>387.1</v>
          </cell>
          <cell r="B828" t="str">
            <v>Palmer, Mark</v>
          </cell>
          <cell r="C828" t="str">
            <v>Allis Chalmers D17</v>
          </cell>
        </row>
        <row r="829">
          <cell r="A829">
            <v>388</v>
          </cell>
          <cell r="B829" t="str">
            <v>Raynor, Rebel</v>
          </cell>
        </row>
        <row r="830">
          <cell r="A830">
            <v>388.1</v>
          </cell>
          <cell r="B830" t="str">
            <v>Raynor, Rebel</v>
          </cell>
          <cell r="C830" t="str">
            <v>1943 Case SC</v>
          </cell>
        </row>
        <row r="831">
          <cell r="A831">
            <v>388.2</v>
          </cell>
          <cell r="B831" t="str">
            <v>Raynor, Rebel</v>
          </cell>
          <cell r="C831" t="str">
            <v>1950 MMU</v>
          </cell>
        </row>
        <row r="832">
          <cell r="A832">
            <v>388.3</v>
          </cell>
          <cell r="B832" t="str">
            <v>Raynor, Rebel</v>
          </cell>
          <cell r="C832" t="str">
            <v>1950 MMZ</v>
          </cell>
        </row>
        <row r="833">
          <cell r="A833">
            <v>390</v>
          </cell>
          <cell r="B833" t="str">
            <v>Johnson, Lee</v>
          </cell>
        </row>
        <row r="834">
          <cell r="A834">
            <v>390.1</v>
          </cell>
          <cell r="B834" t="str">
            <v>Johnson, Lee</v>
          </cell>
          <cell r="C834" t="str">
            <v>1950 MMU</v>
          </cell>
        </row>
        <row r="835">
          <cell r="A835">
            <v>389</v>
          </cell>
          <cell r="B835" t="str">
            <v>Johnson, Chelsea</v>
          </cell>
        </row>
        <row r="836">
          <cell r="A836">
            <v>389.1</v>
          </cell>
          <cell r="B836" t="str">
            <v>Johnson, Chelsea</v>
          </cell>
          <cell r="C836" t="str">
            <v>1950 MMU</v>
          </cell>
        </row>
        <row r="837">
          <cell r="A837">
            <v>391</v>
          </cell>
          <cell r="B837" t="str">
            <v>Artemis, Henry</v>
          </cell>
        </row>
        <row r="838">
          <cell r="A838">
            <v>391.2</v>
          </cell>
          <cell r="B838" t="str">
            <v>Artemis, Henry</v>
          </cell>
          <cell r="C838" t="str">
            <v>1956 Allis Chalmers WD45</v>
          </cell>
        </row>
        <row r="839">
          <cell r="A839">
            <v>392</v>
          </cell>
          <cell r="B839" t="str">
            <v>Ediger, Rick</v>
          </cell>
        </row>
        <row r="840">
          <cell r="A840">
            <v>392.1</v>
          </cell>
          <cell r="B840" t="str">
            <v>Ediger, Rick</v>
          </cell>
          <cell r="C840" t="str">
            <v>1939 John Deere D</v>
          </cell>
        </row>
        <row r="841">
          <cell r="A841">
            <v>393</v>
          </cell>
          <cell r="B841" t="str">
            <v>Barger, Cody</v>
          </cell>
        </row>
        <row r="842">
          <cell r="A842">
            <v>393.1</v>
          </cell>
          <cell r="B842" t="str">
            <v>Barger, Cody</v>
          </cell>
          <cell r="C842" t="str">
            <v>1948 Allis Chalmers WC</v>
          </cell>
        </row>
        <row r="843">
          <cell r="A843">
            <v>393.2</v>
          </cell>
          <cell r="B843" t="str">
            <v>Barger, Cody</v>
          </cell>
          <cell r="C843" t="str">
            <v>1949 TD6 International</v>
          </cell>
        </row>
        <row r="844">
          <cell r="A844">
            <v>394</v>
          </cell>
          <cell r="B844" t="str">
            <v>Diethelm, Chris</v>
          </cell>
        </row>
        <row r="845">
          <cell r="A845">
            <v>394.1</v>
          </cell>
          <cell r="B845" t="str">
            <v>Diethelm, Chris</v>
          </cell>
          <cell r="C845" t="str">
            <v>1949 Minneapolis Moline UT</v>
          </cell>
        </row>
        <row r="846">
          <cell r="A846">
            <v>394.2</v>
          </cell>
          <cell r="B846" t="str">
            <v>Diethelm, Chris</v>
          </cell>
          <cell r="C846" t="str">
            <v>1950 Farmall C</v>
          </cell>
        </row>
        <row r="847">
          <cell r="A847">
            <v>395</v>
          </cell>
          <cell r="B847" t="str">
            <v>Thomas, Jaden</v>
          </cell>
        </row>
        <row r="848">
          <cell r="A848">
            <v>395.1</v>
          </cell>
          <cell r="B848" t="str">
            <v>Thomas, Jaden</v>
          </cell>
          <cell r="C848" t="str">
            <v>1945 John Deere GM</v>
          </cell>
        </row>
        <row r="849">
          <cell r="A849">
            <v>396</v>
          </cell>
          <cell r="B849" t="str">
            <v>Cox, Larry</v>
          </cell>
        </row>
        <row r="850">
          <cell r="A850">
            <v>396.1</v>
          </cell>
          <cell r="B850" t="str">
            <v>Cox, Larry</v>
          </cell>
          <cell r="C850" t="str">
            <v>1951 John Deere A</v>
          </cell>
        </row>
        <row r="851">
          <cell r="A851">
            <v>397</v>
          </cell>
          <cell r="B851" t="str">
            <v>Lutz, Kenneth</v>
          </cell>
        </row>
        <row r="852">
          <cell r="A852">
            <v>397.1</v>
          </cell>
          <cell r="B852" t="str">
            <v>Lutz, Kenneth</v>
          </cell>
          <cell r="C852" t="str">
            <v>1938 Allis Chalmers B</v>
          </cell>
        </row>
        <row r="853">
          <cell r="A853">
            <v>397.2</v>
          </cell>
          <cell r="B853" t="str">
            <v>Lutz, Kenneth</v>
          </cell>
          <cell r="C853" t="str">
            <v>1941 Farmall BN</v>
          </cell>
        </row>
        <row r="854">
          <cell r="A854">
            <v>398</v>
          </cell>
          <cell r="B854" t="str">
            <v>Lutz, Daniel</v>
          </cell>
        </row>
        <row r="855">
          <cell r="A855">
            <v>398.1</v>
          </cell>
          <cell r="B855" t="str">
            <v>Lutz, Daniel</v>
          </cell>
          <cell r="C855" t="str">
            <v>1938 Allis Chalmers B</v>
          </cell>
        </row>
        <row r="856">
          <cell r="A856">
            <v>398.2</v>
          </cell>
          <cell r="B856" t="str">
            <v>Lutz, Daniel</v>
          </cell>
          <cell r="C856" t="str">
            <v>1948 John Deere B</v>
          </cell>
        </row>
        <row r="857">
          <cell r="A857">
            <v>398.3</v>
          </cell>
          <cell r="B857" t="str">
            <v>Lutz, Daniel</v>
          </cell>
          <cell r="C857" t="str">
            <v>1941 Farmall BN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7.28125" style="0" customWidth="1"/>
    <col min="2" max="2" width="18.28125" style="0" customWidth="1"/>
    <col min="3" max="3" width="22.00390625" style="0" customWidth="1"/>
    <col min="4" max="4" width="7.28125" style="0" customWidth="1"/>
    <col min="5" max="5" width="8.421875" style="0" customWidth="1"/>
    <col min="7" max="7" width="8.28125" style="0" customWidth="1"/>
    <col min="9" max="9" width="9.28125" style="0" customWidth="1"/>
  </cols>
  <sheetData>
    <row r="1" spans="1:9" ht="26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1" t="s">
        <v>7</v>
      </c>
      <c r="I1" s="3" t="s">
        <v>8</v>
      </c>
    </row>
    <row r="2" spans="1:9" ht="15">
      <c r="A2" s="4"/>
      <c r="B2" s="5"/>
      <c r="C2" s="6" t="s">
        <v>9</v>
      </c>
      <c r="D2" s="7"/>
      <c r="E2" s="8"/>
      <c r="F2" s="9"/>
      <c r="G2" s="8"/>
      <c r="H2" s="8"/>
      <c r="I2" s="9"/>
    </row>
    <row r="3" spans="1:9" ht="15">
      <c r="A3" s="10">
        <v>173.1</v>
      </c>
      <c r="B3" s="11" t="str">
        <f>VLOOKUP(A3,'[1]Sheet1'!$A$2:$B$6003,2,FALSE)</f>
        <v>Brown, Marvin</v>
      </c>
      <c r="C3" s="11" t="str">
        <f>VLOOKUP(A3,'[1]Sheet1'!$A$2:$C$60003,3,FALSE)</f>
        <v>1946 Allis Chalmers B</v>
      </c>
      <c r="D3" s="10">
        <v>2110</v>
      </c>
      <c r="E3" s="12">
        <v>2.75</v>
      </c>
      <c r="F3" s="13">
        <f>((E3*720)+1100)/D3*(100)</f>
        <v>145.97156398104266</v>
      </c>
      <c r="G3" s="14">
        <v>2.97</v>
      </c>
      <c r="H3" s="15">
        <f>((G3*720)+1100)/D3*(100)</f>
        <v>153.478672985782</v>
      </c>
      <c r="I3" s="13">
        <f>(F3+H3)/2</f>
        <v>149.72511848341233</v>
      </c>
    </row>
    <row r="4" spans="1:9" ht="15">
      <c r="A4" s="10">
        <v>335.7</v>
      </c>
      <c r="B4" s="11" t="str">
        <f>VLOOKUP(A4,'[1]Sheet1'!$A$2:$B$6003,2,FALSE)</f>
        <v>Giltner, Jim</v>
      </c>
      <c r="C4" s="11" t="str">
        <f>VLOOKUP(A4,'[1]Sheet1'!$A$2:$C$60003,3,FALSE)</f>
        <v>1952 Farmall B</v>
      </c>
      <c r="D4" s="10">
        <v>2130</v>
      </c>
      <c r="E4" s="12">
        <v>1.83</v>
      </c>
      <c r="F4" s="13">
        <f>((E4*720)+1100)/D4*(100)</f>
        <v>113.5023474178404</v>
      </c>
      <c r="G4" s="14">
        <v>2</v>
      </c>
      <c r="H4" s="15">
        <f>((G4*720)+1100)/D4*(100)</f>
        <v>119.24882629107981</v>
      </c>
      <c r="I4" s="13">
        <f>(F4+H4)/2</f>
        <v>116.3755868544601</v>
      </c>
    </row>
    <row r="5" spans="1:9" ht="15">
      <c r="A5" s="10">
        <v>366.1</v>
      </c>
      <c r="B5" s="11" t="str">
        <f>VLOOKUP(A5,'[1]Sheet1'!$A$2:$B$6003,2,FALSE)</f>
        <v>Compton, Shelby</v>
      </c>
      <c r="C5" s="11" t="str">
        <f>VLOOKUP(A5,'[1]Sheet1'!$A$2:$C$60003,3,FALSE)</f>
        <v>1948 Allis Chalmers B</v>
      </c>
      <c r="D5" s="10">
        <v>2090</v>
      </c>
      <c r="E5" s="12">
        <v>2.12</v>
      </c>
      <c r="F5" s="13">
        <f>((E5*720)+1100)/D5*(100)</f>
        <v>125.66507177033492</v>
      </c>
      <c r="G5" s="14">
        <v>2.7</v>
      </c>
      <c r="H5" s="15">
        <f>((G5*720)+1100)/D5*(100)</f>
        <v>145.64593301435406</v>
      </c>
      <c r="I5" s="13">
        <f>(F5+H5)/2</f>
        <v>135.6555023923445</v>
      </c>
    </row>
    <row r="6" spans="1:9" ht="15">
      <c r="A6" s="10">
        <v>1.1</v>
      </c>
      <c r="B6" s="11" t="str">
        <f>VLOOKUP(A6,'[1]Sheet1'!$A$2:$B$6003,2,FALSE)</f>
        <v>Adams, Ed</v>
      </c>
      <c r="C6" s="11" t="str">
        <f>VLOOKUP(A6,'[1]Sheet1'!$A$2:$C$60003,3,FALSE)</f>
        <v>1939 Allis Chalmers B</v>
      </c>
      <c r="D6" s="10">
        <v>1960</v>
      </c>
      <c r="E6" s="12">
        <v>2.28</v>
      </c>
      <c r="F6" s="13">
        <f>((E6*720)+1100)/D6*(100)</f>
        <v>139.87755102040816</v>
      </c>
      <c r="G6" s="14" t="s">
        <v>10</v>
      </c>
      <c r="H6" s="15" t="s">
        <v>10</v>
      </c>
      <c r="I6" s="13" t="s">
        <v>10</v>
      </c>
    </row>
    <row r="7" spans="1:9" ht="15">
      <c r="A7" s="10">
        <v>10.5</v>
      </c>
      <c r="B7" s="11" t="str">
        <f>VLOOKUP(A7,'[1]Sheet1'!$A$2:$B$6003,2,FALSE)</f>
        <v>Drake, Bob</v>
      </c>
      <c r="C7" s="11" t="str">
        <f>VLOOKUP(A7,'[1]Sheet1'!$A$2:$C$60003,3,FALSE)</f>
        <v>1948 Allis Chalmers B</v>
      </c>
      <c r="D7" s="10">
        <v>2155</v>
      </c>
      <c r="E7" s="12">
        <v>2.69</v>
      </c>
      <c r="F7" s="13">
        <f>((E7*720)+1100)/D7*(100)</f>
        <v>140.9187935034803</v>
      </c>
      <c r="G7" s="14">
        <v>2.63</v>
      </c>
      <c r="H7" s="15">
        <f>((G7*720)+1100)/D7*(100)</f>
        <v>138.91415313225056</v>
      </c>
      <c r="I7" s="13">
        <f>(F7+H7)/2</f>
        <v>139.91647331786544</v>
      </c>
    </row>
    <row r="8" spans="1:9" ht="15">
      <c r="A8" s="16"/>
      <c r="B8" s="17"/>
      <c r="C8" s="18" t="s">
        <v>11</v>
      </c>
      <c r="D8" s="16"/>
      <c r="E8" s="19"/>
      <c r="F8" s="20"/>
      <c r="G8" s="21"/>
      <c r="H8" s="22"/>
      <c r="I8" s="20"/>
    </row>
    <row r="9" spans="1:9" ht="15">
      <c r="A9" s="10">
        <v>174.1</v>
      </c>
      <c r="B9" s="11" t="str">
        <f>VLOOKUP(A9,'[1]Sheet1'!$A$2:$B$6003,2,FALSE)</f>
        <v>Brown, Diana</v>
      </c>
      <c r="C9" s="11" t="str">
        <f>VLOOKUP(A9,'[1]Sheet1'!$A$2:$C$60003,3,FALSE)</f>
        <v>1938 Allis Chalmers B</v>
      </c>
      <c r="D9" s="10">
        <v>2500</v>
      </c>
      <c r="E9" s="12">
        <v>3.36</v>
      </c>
      <c r="F9" s="13">
        <f>((E9*720)+1100)/D9*(100)</f>
        <v>140.76799999999997</v>
      </c>
      <c r="G9" s="14">
        <v>3.59</v>
      </c>
      <c r="H9" s="15">
        <f>((G9*720)+1100)/D9*(100)</f>
        <v>147.392</v>
      </c>
      <c r="I9" s="13">
        <f>(F9+H9)/2</f>
        <v>144.07999999999998</v>
      </c>
    </row>
    <row r="10" spans="1:9" ht="15">
      <c r="A10" s="16"/>
      <c r="B10" s="17"/>
      <c r="C10" s="23" t="s">
        <v>12</v>
      </c>
      <c r="D10" s="24"/>
      <c r="E10" s="19"/>
      <c r="F10" s="20"/>
      <c r="G10" s="21"/>
      <c r="H10" s="22"/>
      <c r="I10" s="20"/>
    </row>
    <row r="11" spans="1:9" ht="15">
      <c r="A11" s="10">
        <v>90.1</v>
      </c>
      <c r="B11" s="11" t="str">
        <f>VLOOKUP(A11,'[1]Sheet1'!$A$2:$B$6003,2,FALSE)</f>
        <v>Reis, Adam</v>
      </c>
      <c r="C11" s="11" t="str">
        <f>VLOOKUP(A11,'[1]Sheet1'!$A$2:$C$60003,3,FALSE)</f>
        <v>1939 Allis Chalmers B</v>
      </c>
      <c r="D11" s="10">
        <v>2095</v>
      </c>
      <c r="E11" s="12">
        <v>2.65</v>
      </c>
      <c r="F11" s="13">
        <f>((E11*720)+1100)/D11*(100)</f>
        <v>143.5799522673031</v>
      </c>
      <c r="G11" s="14">
        <v>2.9</v>
      </c>
      <c r="H11" s="15">
        <f>((G11*720)+1100)/D11*(100)</f>
        <v>152.17183770883057</v>
      </c>
      <c r="I11" s="13">
        <f>(F11+H11)/2</f>
        <v>147.87589498806682</v>
      </c>
    </row>
    <row r="12" spans="1:9" ht="15">
      <c r="A12" s="25">
        <v>173.1</v>
      </c>
      <c r="B12" s="11" t="str">
        <f>VLOOKUP(A12,'[1]Sheet1'!$A$2:$B$6003,2,FALSE)</f>
        <v>Brown, Marvin</v>
      </c>
      <c r="C12" s="11" t="str">
        <f>VLOOKUP(A12,'[1]Sheet1'!$A$2:$C$60003,3,FALSE)</f>
        <v>1946 Allis Chalmers B</v>
      </c>
      <c r="D12" s="10">
        <v>2110</v>
      </c>
      <c r="E12" s="12">
        <v>2.85</v>
      </c>
      <c r="F12" s="13">
        <f>((E12*720)+1100)/D12*(100)</f>
        <v>149.38388625592418</v>
      </c>
      <c r="G12" s="14">
        <v>3.16</v>
      </c>
      <c r="H12" s="15">
        <f>((G12*720)+1100)/D12*(100)</f>
        <v>159.96208530805688</v>
      </c>
      <c r="I12" s="13">
        <f>(F12+H12)/2</f>
        <v>154.67298578199052</v>
      </c>
    </row>
    <row r="13" spans="1:9" ht="15">
      <c r="A13" s="10">
        <v>366.1</v>
      </c>
      <c r="B13" s="11" t="str">
        <f>VLOOKUP(A13,'[1]Sheet1'!$A$2:$B$6003,2,FALSE)</f>
        <v>Compton, Shelby</v>
      </c>
      <c r="C13" s="11" t="str">
        <f>VLOOKUP(A13,'[1]Sheet1'!$A$2:$C$60003,3,FALSE)</f>
        <v>1948 Allis Chalmers B</v>
      </c>
      <c r="D13" s="10">
        <v>2090</v>
      </c>
      <c r="E13" s="12">
        <v>2.87</v>
      </c>
      <c r="F13" s="13">
        <f>((E13*720)+1100)/D13*(100)</f>
        <v>151.5023923444976</v>
      </c>
      <c r="G13" s="14">
        <v>3.15</v>
      </c>
      <c r="H13" s="15">
        <f>((G13*720)+1100)/D13*(100)</f>
        <v>161.14832535885168</v>
      </c>
      <c r="I13" s="13">
        <f>(F13+H13)/2</f>
        <v>156.32535885167465</v>
      </c>
    </row>
    <row r="14" spans="1:9" ht="15">
      <c r="A14" s="10">
        <v>1.1</v>
      </c>
      <c r="B14" s="11" t="str">
        <f>VLOOKUP(A14,'[1]Sheet1'!$A$2:$B$6003,2,FALSE)</f>
        <v>Adams, Ed</v>
      </c>
      <c r="C14" s="11" t="str">
        <f>VLOOKUP(A14,'[1]Sheet1'!$A$2:$C$60003,3,FALSE)</f>
        <v>1939 Allis Chalmers B</v>
      </c>
      <c r="D14" s="10">
        <v>1960</v>
      </c>
      <c r="E14" s="12">
        <v>2.74</v>
      </c>
      <c r="F14" s="13">
        <f>((E14*720)+1100)/D14*(100)</f>
        <v>156.77551020408166</v>
      </c>
      <c r="G14" s="14" t="s">
        <v>10</v>
      </c>
      <c r="H14" s="15" t="s">
        <v>10</v>
      </c>
      <c r="I14" s="13" t="s">
        <v>10</v>
      </c>
    </row>
    <row r="15" spans="1:9" ht="15">
      <c r="A15" s="10">
        <v>10.5</v>
      </c>
      <c r="B15" s="11" t="str">
        <f>VLOOKUP(A15,'[1]Sheet1'!$A$2:$B$6003,2,FALSE)</f>
        <v>Drake, Bob</v>
      </c>
      <c r="C15" s="11" t="str">
        <f>VLOOKUP(A15,'[1]Sheet1'!$A$2:$C$60003,3,FALSE)</f>
        <v>1948 Allis Chalmers B</v>
      </c>
      <c r="D15" s="10">
        <v>2155</v>
      </c>
      <c r="E15" s="12">
        <v>2.79</v>
      </c>
      <c r="F15" s="13">
        <f>((E15*720)+1100)/D15*(100)</f>
        <v>144.25986078886314</v>
      </c>
      <c r="G15" s="14">
        <v>3.35</v>
      </c>
      <c r="H15" s="15">
        <f>((G15*720)+1100)/D15*(100)</f>
        <v>162.96983758700696</v>
      </c>
      <c r="I15" s="13">
        <f>(F15+H15)/2</f>
        <v>153.61484918793505</v>
      </c>
    </row>
    <row r="16" spans="1:9" ht="15">
      <c r="A16" s="4"/>
      <c r="B16" s="5"/>
      <c r="C16" s="6" t="s">
        <v>13</v>
      </c>
      <c r="D16" s="8"/>
      <c r="E16" s="4"/>
      <c r="F16" s="9"/>
      <c r="G16" s="8"/>
      <c r="H16" s="8"/>
      <c r="I16" s="9"/>
    </row>
    <row r="17" spans="1:9" ht="15">
      <c r="A17" s="10">
        <v>174.1</v>
      </c>
      <c r="B17" s="11" t="str">
        <f>VLOOKUP(A17,'[1]Sheet1'!$A$2:$B$6003,2,FALSE)</f>
        <v>Brown, Diana</v>
      </c>
      <c r="C17" s="11" t="str">
        <f>VLOOKUP(A17,'[1]Sheet1'!$A$2:$C$60003,3,FALSE)</f>
        <v>1938 Allis Chalmers B</v>
      </c>
      <c r="D17" s="10">
        <v>2510</v>
      </c>
      <c r="E17" s="12">
        <v>2.79</v>
      </c>
      <c r="F17" s="13">
        <f>((E17*720)+1100)/D17*(100)</f>
        <v>123.85657370517929</v>
      </c>
      <c r="G17" s="14">
        <v>4.35</v>
      </c>
      <c r="H17" s="15">
        <f>((G17*720)+1100)/D17*(100)</f>
        <v>168.60557768924303</v>
      </c>
      <c r="I17" s="13">
        <f>(F17+H17)/2</f>
        <v>146.23107569721117</v>
      </c>
    </row>
    <row r="18" spans="1:9" ht="15">
      <c r="A18" s="10">
        <v>48.9</v>
      </c>
      <c r="B18" s="11" t="str">
        <f>VLOOKUP(A18,'[1]Sheet1'!$A$2:$B$6003,2,FALSE)</f>
        <v>Mockensturn, Ed</v>
      </c>
      <c r="C18" s="11" t="str">
        <f>VLOOKUP(A18,'[1]Sheet1'!$A$2:$C$60003,3,FALSE)</f>
        <v>1951 Farmall S-C</v>
      </c>
      <c r="D18" s="10">
        <v>2885</v>
      </c>
      <c r="E18" s="12">
        <v>4.83</v>
      </c>
      <c r="F18" s="13">
        <f>((E18*720)+1100)/D18*(100)</f>
        <v>158.66897746967072</v>
      </c>
      <c r="G18" s="14">
        <v>4.95</v>
      </c>
      <c r="H18" s="15">
        <f>((G18*720)+1100)/D18*(100)</f>
        <v>161.66377816291163</v>
      </c>
      <c r="I18" s="13">
        <f>(F18+H18)/2</f>
        <v>160.16637781629117</v>
      </c>
    </row>
    <row r="19" spans="1:9" ht="15">
      <c r="A19" s="10">
        <v>367.1</v>
      </c>
      <c r="B19" s="11" t="str">
        <f>VLOOKUP(A19,'[1]Sheet1'!$A$2:$B$6003,2,FALSE)</f>
        <v>Zamora, John</v>
      </c>
      <c r="C19" s="11" t="str">
        <f>VLOOKUP(A19,'[1]Sheet1'!$A$2:$C$60003,3,FALSE)</f>
        <v>1950 Allis Chalmers C</v>
      </c>
      <c r="D19" s="10">
        <v>2530</v>
      </c>
      <c r="E19" s="12">
        <v>4.23</v>
      </c>
      <c r="F19" s="13">
        <f>((E19*720)+1100)/D19*(100)</f>
        <v>163.85770750988144</v>
      </c>
      <c r="G19" s="14">
        <v>4.29</v>
      </c>
      <c r="H19" s="15">
        <f>((G19*720)+1100)/D19*(100)</f>
        <v>165.56521739130437</v>
      </c>
      <c r="I19" s="13">
        <f>(F19+H19)/2</f>
        <v>164.7114624505929</v>
      </c>
    </row>
    <row r="20" spans="1:9" ht="15">
      <c r="A20" s="21"/>
      <c r="B20" s="26"/>
      <c r="C20" s="27" t="s">
        <v>14</v>
      </c>
      <c r="D20" s="21"/>
      <c r="E20" s="16"/>
      <c r="F20" s="20"/>
      <c r="G20" s="21"/>
      <c r="H20" s="20"/>
      <c r="I20" s="20"/>
    </row>
    <row r="21" spans="1:9" ht="15">
      <c r="A21" s="10">
        <v>174.1</v>
      </c>
      <c r="B21" s="11" t="str">
        <f>VLOOKUP(A21,'[1]Sheet1'!$A$2:$B$6003,2,FALSE)</f>
        <v>Brown, Diana</v>
      </c>
      <c r="C21" s="11" t="str">
        <f>VLOOKUP(A21,'[1]Sheet1'!$A$2:$C$60003,3,FALSE)</f>
        <v>1938 Allis Chalmers B</v>
      </c>
      <c r="D21" s="10">
        <v>2510</v>
      </c>
      <c r="E21" s="12">
        <v>4.09</v>
      </c>
      <c r="F21" s="13">
        <f>((E21*720)+1100)/D21*(100)</f>
        <v>161.14741035856574</v>
      </c>
      <c r="G21" s="14">
        <v>4.25</v>
      </c>
      <c r="H21" s="15">
        <f>((G21*720)+1100)/D21*(100)</f>
        <v>165.73705179282868</v>
      </c>
      <c r="I21" s="13">
        <f>(F21+H21)/2</f>
        <v>163.4422310756972</v>
      </c>
    </row>
    <row r="22" spans="1:9" ht="15">
      <c r="A22" s="16"/>
      <c r="B22" s="17"/>
      <c r="C22" s="23" t="s">
        <v>15</v>
      </c>
      <c r="D22" s="16"/>
      <c r="E22" s="16"/>
      <c r="F22" s="20"/>
      <c r="G22" s="21"/>
      <c r="H22" s="22"/>
      <c r="I22" s="20"/>
    </row>
    <row r="23" spans="1:9" ht="15">
      <c r="A23" s="10">
        <v>48.9</v>
      </c>
      <c r="B23" s="11" t="str">
        <f>VLOOKUP(A23,'[1]Sheet1'!$A$2:$B$6003,2,FALSE)</f>
        <v>Mockensturn, Ed</v>
      </c>
      <c r="C23" s="11" t="str">
        <f>VLOOKUP(A23,'[1]Sheet1'!$A$2:$C$60003,3,FALSE)</f>
        <v>1951 Farmall S-C</v>
      </c>
      <c r="D23" s="10">
        <v>2885</v>
      </c>
      <c r="E23" s="12">
        <v>4.97</v>
      </c>
      <c r="F23" s="13">
        <f>((E23*720)+1100)/D23*(100)</f>
        <v>162.1629116117851</v>
      </c>
      <c r="G23" s="14">
        <v>4.85</v>
      </c>
      <c r="H23" s="15">
        <f>((G23*720)+1100)/D23*(100)</f>
        <v>159.1681109185442</v>
      </c>
      <c r="I23" s="13">
        <f>(F23+H23)/2</f>
        <v>160.66551126516464</v>
      </c>
    </row>
    <row r="24" spans="1:9" ht="15">
      <c r="A24" s="10">
        <v>173.1</v>
      </c>
      <c r="B24" s="11" t="str">
        <f>VLOOKUP(A24,'[1]Sheet1'!$A$2:$B$6003,2,FALSE)</f>
        <v>Brown, Marvin</v>
      </c>
      <c r="C24" s="11" t="str">
        <f>VLOOKUP(A24,'[1]Sheet1'!$A$2:$C$60003,3,FALSE)</f>
        <v>1946 Allis Chalmers B</v>
      </c>
      <c r="D24" s="10">
        <v>2595</v>
      </c>
      <c r="E24" s="12">
        <v>4.46</v>
      </c>
      <c r="F24" s="13">
        <f>((E24*720)+1100)/D24*(100)</f>
        <v>166.1348747591522</v>
      </c>
      <c r="G24" s="14">
        <v>4.97</v>
      </c>
      <c r="H24" s="15">
        <f>((G24*720)+1100)/D24*(100)</f>
        <v>180.28516377649325</v>
      </c>
      <c r="I24" s="13">
        <f>(F24+H24)/2</f>
        <v>173.21001926782273</v>
      </c>
    </row>
    <row r="25" spans="1:9" ht="15">
      <c r="A25" s="10">
        <v>367.1</v>
      </c>
      <c r="B25" s="11" t="str">
        <f>VLOOKUP(A25,'[1]Sheet1'!$A$2:$B$6003,2,FALSE)</f>
        <v>Zamora, John</v>
      </c>
      <c r="C25" s="11" t="str">
        <f>VLOOKUP(A25,'[1]Sheet1'!$A$2:$C$60003,3,FALSE)</f>
        <v>1950 Allis Chalmers C</v>
      </c>
      <c r="D25" s="10">
        <v>2530</v>
      </c>
      <c r="E25" s="12" t="s">
        <v>10</v>
      </c>
      <c r="F25" s="13" t="s">
        <v>10</v>
      </c>
      <c r="G25" s="14">
        <v>4.4</v>
      </c>
      <c r="H25" s="15">
        <f>((G25*720)+1100)/D25*(100)</f>
        <v>168.69565217391306</v>
      </c>
      <c r="I25" s="13" t="s">
        <v>10</v>
      </c>
    </row>
    <row r="26" spans="1:9" ht="15">
      <c r="A26" s="4"/>
      <c r="B26" s="5"/>
      <c r="C26" s="6" t="s">
        <v>16</v>
      </c>
      <c r="D26" s="8"/>
      <c r="E26" s="4"/>
      <c r="F26" s="9"/>
      <c r="G26" s="8"/>
      <c r="H26" s="8"/>
      <c r="I26" s="9"/>
    </row>
    <row r="27" spans="1:9" ht="15">
      <c r="A27" s="10">
        <v>2.1</v>
      </c>
      <c r="B27" s="11" t="str">
        <f>VLOOKUP(A27,'[1]Sheet1'!$A$2:$B$6003,2,FALSE)</f>
        <v>Reis, Byron</v>
      </c>
      <c r="C27" s="11" t="str">
        <f>VLOOKUP(A27,'[1]Sheet1'!$A$2:$C$60003,3,FALSE)</f>
        <v>1950 John Deere B</v>
      </c>
      <c r="D27" s="10">
        <v>4490</v>
      </c>
      <c r="E27" s="12">
        <v>7.22</v>
      </c>
      <c r="F27" s="13">
        <f>((E27*720)+1100)/D27*(100)</f>
        <v>140.2761692650334</v>
      </c>
      <c r="G27" s="14">
        <v>9.81</v>
      </c>
      <c r="H27" s="15">
        <f>((G27*720)+1100)/D27*(100)</f>
        <v>181.8084632516704</v>
      </c>
      <c r="I27" s="13">
        <f>(F27+H27)/2</f>
        <v>161.0423162583519</v>
      </c>
    </row>
    <row r="28" spans="1:9" ht="15">
      <c r="A28" s="10">
        <v>2.5</v>
      </c>
      <c r="B28" s="11" t="str">
        <f>VLOOKUP(A28,'[1]Sheet1'!$A$2:$B$6003,2,FALSE)</f>
        <v>Reis, Byron</v>
      </c>
      <c r="C28" s="11" t="str">
        <f>VLOOKUP(A28,'[1]Sheet1'!$A$2:$C$60003,3,FALSE)</f>
        <v>1948 Allis Chalmers WD</v>
      </c>
      <c r="D28" s="10">
        <v>3510</v>
      </c>
      <c r="E28" s="12">
        <v>5.89</v>
      </c>
      <c r="F28" s="13">
        <f>((E28*720)+1100)/D28*(100)</f>
        <v>152.15954415954417</v>
      </c>
      <c r="G28" s="14">
        <v>6.54</v>
      </c>
      <c r="H28" s="15">
        <f>((G28*720)+1100)/D28*(100)</f>
        <v>165.49287749287748</v>
      </c>
      <c r="I28" s="13">
        <f>(F28+H28)/2</f>
        <v>158.82621082621083</v>
      </c>
    </row>
    <row r="29" spans="1:9" ht="15">
      <c r="A29" s="16"/>
      <c r="B29" s="17"/>
      <c r="C29" s="23" t="s">
        <v>17</v>
      </c>
      <c r="D29" s="16"/>
      <c r="E29" s="16"/>
      <c r="F29" s="20"/>
      <c r="G29" s="21"/>
      <c r="H29" s="22"/>
      <c r="I29" s="20"/>
    </row>
    <row r="30" spans="1:9" ht="15">
      <c r="A30" s="10">
        <v>2.1</v>
      </c>
      <c r="B30" s="11" t="str">
        <f>VLOOKUP(A30,'[1]Sheet1'!$A$2:$B$6003,2,FALSE)</f>
        <v>Reis, Byron</v>
      </c>
      <c r="C30" s="11" t="str">
        <f>VLOOKUP(A30,'[1]Sheet1'!$A$2:$C$60003,3,FALSE)</f>
        <v>1950 John Deere B</v>
      </c>
      <c r="D30" s="10">
        <v>4490</v>
      </c>
      <c r="E30" s="12">
        <v>8.52</v>
      </c>
      <c r="F30" s="13">
        <f>((E30*720)+1100)/D30*(100)</f>
        <v>161.12249443207125</v>
      </c>
      <c r="G30" s="14">
        <v>9.91</v>
      </c>
      <c r="H30" s="15">
        <f>((G30*720)+1100)/D30*(100)</f>
        <v>183.41202672605792</v>
      </c>
      <c r="I30" s="13">
        <f>(F30+H30)/2</f>
        <v>172.26726057906458</v>
      </c>
    </row>
    <row r="31" spans="1:9" ht="15">
      <c r="A31" s="10">
        <v>2.5</v>
      </c>
      <c r="B31" s="11" t="str">
        <f>VLOOKUP(A31,'[1]Sheet1'!$A$2:$B$6003,2,FALSE)</f>
        <v>Reis, Byron</v>
      </c>
      <c r="C31" s="11" t="str">
        <f>VLOOKUP(A31,'[1]Sheet1'!$A$2:$C$60003,3,FALSE)</f>
        <v>1948 Allis Chalmers WD</v>
      </c>
      <c r="D31" s="10">
        <v>3510</v>
      </c>
      <c r="E31" s="12">
        <v>7.18</v>
      </c>
      <c r="F31" s="13">
        <f>((E31*720)+1100)/D31*(100)</f>
        <v>178.6210826210826</v>
      </c>
      <c r="G31" s="14">
        <v>6.42</v>
      </c>
      <c r="H31" s="15">
        <f>((G31*720)+1100)/D31*(100)</f>
        <v>163.03133903133903</v>
      </c>
      <c r="I31" s="13">
        <f>(F31+H31)/2</f>
        <v>170.8262108262108</v>
      </c>
    </row>
    <row r="32" spans="1:9" ht="15">
      <c r="A32" s="4"/>
      <c r="B32" s="5"/>
      <c r="C32" s="6" t="s">
        <v>18</v>
      </c>
      <c r="D32" s="8"/>
      <c r="E32" s="4"/>
      <c r="F32" s="9"/>
      <c r="G32" s="8"/>
      <c r="H32" s="8"/>
      <c r="I32" s="9"/>
    </row>
    <row r="33" spans="1:9" ht="15">
      <c r="A33" s="10">
        <v>335.6</v>
      </c>
      <c r="B33" s="11" t="str">
        <f>VLOOKUP(A33,'[1]Sheet1'!$A$2:$B$6003,2,FALSE)</f>
        <v>Giltner, Jim</v>
      </c>
      <c r="C33" s="11" t="str">
        <f>VLOOKUP(A33,'[1]Sheet1'!$A$2:$C$60003,3,FALSE)</f>
        <v>1954 Case DC</v>
      </c>
      <c r="D33" s="10">
        <v>5235</v>
      </c>
      <c r="E33" s="12">
        <v>9.08</v>
      </c>
      <c r="F33" s="13">
        <f aca="true" t="shared" si="0" ref="F33:F38">((E33*720)+1100)/D33*(100)</f>
        <v>145.89493791786057</v>
      </c>
      <c r="G33" s="14">
        <v>8.93</v>
      </c>
      <c r="H33" s="15">
        <f aca="true" t="shared" si="1" ref="H33:H38">((G33*720)+1100)/D33*(100)</f>
        <v>143.83190066857688</v>
      </c>
      <c r="I33" s="13">
        <f aca="true" t="shared" si="2" ref="I33:I38">(F33+H33)/2</f>
        <v>144.86341929321873</v>
      </c>
    </row>
    <row r="34" spans="1:9" ht="15">
      <c r="A34" s="10">
        <v>2.1</v>
      </c>
      <c r="B34" s="11" t="str">
        <f>VLOOKUP(A34,'[1]Sheet1'!$A$2:$B$6003,2,FALSE)</f>
        <v>Reis, Byron</v>
      </c>
      <c r="C34" s="11" t="str">
        <f>VLOOKUP(A34,'[1]Sheet1'!$A$2:$C$60003,3,FALSE)</f>
        <v>1950 John Deere B</v>
      </c>
      <c r="D34" s="10">
        <v>4520</v>
      </c>
      <c r="E34" s="12">
        <v>8.05</v>
      </c>
      <c r="F34" s="13">
        <f t="shared" si="0"/>
        <v>152.56637168141594</v>
      </c>
      <c r="G34" s="14">
        <v>8.67</v>
      </c>
      <c r="H34" s="15">
        <f t="shared" si="1"/>
        <v>162.44247787610618</v>
      </c>
      <c r="I34" s="13">
        <f t="shared" si="2"/>
        <v>157.50442477876106</v>
      </c>
    </row>
    <row r="35" spans="1:9" ht="15">
      <c r="A35" s="10">
        <v>48.18</v>
      </c>
      <c r="B35" s="11" t="str">
        <f>VLOOKUP(A35,'[1]Sheet1'!$A$2:$B$6003,2,FALSE)</f>
        <v>Mockensturn, Ed</v>
      </c>
      <c r="C35" s="11" t="str">
        <f>VLOOKUP(A35,'[1]Sheet1'!$A$2:$C$60003,3,FALSE)</f>
        <v>1946 Farmall M</v>
      </c>
      <c r="D35" s="10">
        <v>5015</v>
      </c>
      <c r="E35" s="12">
        <v>8.79</v>
      </c>
      <c r="F35" s="13">
        <f t="shared" si="0"/>
        <v>148.13160518444664</v>
      </c>
      <c r="G35" s="14">
        <v>8.65</v>
      </c>
      <c r="H35" s="15">
        <f t="shared" si="1"/>
        <v>146.12163509471586</v>
      </c>
      <c r="I35" s="13">
        <f t="shared" si="2"/>
        <v>147.12662013958123</v>
      </c>
    </row>
    <row r="36" spans="1:9" ht="15">
      <c r="A36" s="10">
        <v>13.114</v>
      </c>
      <c r="B36" s="11" t="str">
        <f>VLOOKUP(A36,'[1]Sheet1'!$A$2:$B$6003,2,FALSE)</f>
        <v>Perry, James</v>
      </c>
      <c r="C36" s="11" t="str">
        <f>VLOOKUP(A36,'[1]Sheet1'!$A$2:$C$60003,3,FALSE)</f>
        <v>1943 Case SC</v>
      </c>
      <c r="D36" s="10">
        <v>4505</v>
      </c>
      <c r="E36" s="12">
        <v>7.59</v>
      </c>
      <c r="F36" s="13">
        <f t="shared" si="0"/>
        <v>145.72253052164262</v>
      </c>
      <c r="G36" s="14">
        <v>7.33</v>
      </c>
      <c r="H36" s="15">
        <f t="shared" si="1"/>
        <v>141.5671476137625</v>
      </c>
      <c r="I36" s="13">
        <f t="shared" si="2"/>
        <v>143.64483906770255</v>
      </c>
    </row>
    <row r="37" spans="1:9" ht="15">
      <c r="A37" s="10">
        <v>2.3</v>
      </c>
      <c r="B37" s="11" t="str">
        <f>VLOOKUP(A37,'[1]Sheet1'!$A$2:$B$6003,2,FALSE)</f>
        <v>Reis, Byron</v>
      </c>
      <c r="C37" s="11" t="str">
        <f>VLOOKUP(A37,'[1]Sheet1'!$A$2:$C$60003,3,FALSE)</f>
        <v>1950 Farmall M</v>
      </c>
      <c r="D37" s="10">
        <v>5220</v>
      </c>
      <c r="E37" s="12">
        <v>9.73</v>
      </c>
      <c r="F37" s="13">
        <f t="shared" si="0"/>
        <v>155.27969348659005</v>
      </c>
      <c r="G37" s="14">
        <v>8.23</v>
      </c>
      <c r="H37" s="15">
        <f t="shared" si="1"/>
        <v>134.59003831417624</v>
      </c>
      <c r="I37" s="13">
        <f t="shared" si="2"/>
        <v>144.93486590038316</v>
      </c>
    </row>
    <row r="38" spans="1:9" ht="15">
      <c r="A38" s="10">
        <v>370.1</v>
      </c>
      <c r="B38" s="11" t="str">
        <f>VLOOKUP(A38,'[1]Sheet1'!$A$2:$B$6003,2,FALSE)</f>
        <v>Ediger, Caleb</v>
      </c>
      <c r="C38" s="11" t="str">
        <f>VLOOKUP(A38,'[1]Sheet1'!$A$2:$C$60003,3,FALSE)</f>
        <v>1939 John Deere D</v>
      </c>
      <c r="D38" s="10">
        <v>5260</v>
      </c>
      <c r="E38" s="12">
        <v>9</v>
      </c>
      <c r="F38" s="13">
        <f t="shared" si="0"/>
        <v>144.106463878327</v>
      </c>
      <c r="G38" s="14">
        <v>8.96</v>
      </c>
      <c r="H38" s="15">
        <f t="shared" si="1"/>
        <v>143.55893536121673</v>
      </c>
      <c r="I38" s="13">
        <f t="shared" si="2"/>
        <v>143.83269961977186</v>
      </c>
    </row>
    <row r="39" spans="1:9" ht="15">
      <c r="A39" s="16"/>
      <c r="B39" s="17"/>
      <c r="C39" s="23" t="s">
        <v>19</v>
      </c>
      <c r="D39" s="16"/>
      <c r="E39" s="16"/>
      <c r="F39" s="20"/>
      <c r="G39" s="21"/>
      <c r="H39" s="22"/>
      <c r="I39" s="20"/>
    </row>
    <row r="40" spans="1:9" ht="15">
      <c r="A40" s="10">
        <v>2.1</v>
      </c>
      <c r="B40" s="11" t="str">
        <f>VLOOKUP(A40,'[1]Sheet1'!$A$2:$B$6003,2,FALSE)</f>
        <v>Reis, Byron</v>
      </c>
      <c r="C40" s="11" t="str">
        <f>VLOOKUP(A40,'[1]Sheet1'!$A$2:$C$60003,3,FALSE)</f>
        <v>1950 John Deere B</v>
      </c>
      <c r="D40" s="10">
        <v>4520</v>
      </c>
      <c r="E40" s="12">
        <v>9.33</v>
      </c>
      <c r="F40" s="13">
        <f aca="true" t="shared" si="3" ref="F40:F45">((E40*720)+1100)/D40*(100)</f>
        <v>172.9557522123894</v>
      </c>
      <c r="G40" s="14">
        <v>9.98</v>
      </c>
      <c r="H40" s="15">
        <f aca="true" t="shared" si="4" ref="H40:H45">((G40*720)+1100)/D40*(100)</f>
        <v>183.30973451327435</v>
      </c>
      <c r="I40" s="13">
        <f aca="true" t="shared" si="5" ref="I40:I45">(F40+H40)/2</f>
        <v>178.1327433628319</v>
      </c>
    </row>
    <row r="41" spans="1:9" ht="15">
      <c r="A41" s="10">
        <v>48.18</v>
      </c>
      <c r="B41" s="11" t="str">
        <f>VLOOKUP(A41,'[1]Sheet1'!$A$2:$B$6003,2,FALSE)</f>
        <v>Mockensturn, Ed</v>
      </c>
      <c r="C41" s="11" t="str">
        <f>VLOOKUP(A41,'[1]Sheet1'!$A$2:$C$60003,3,FALSE)</f>
        <v>1946 Farmall M</v>
      </c>
      <c r="D41" s="10">
        <v>5015</v>
      </c>
      <c r="E41" s="12">
        <v>9.89</v>
      </c>
      <c r="F41" s="13">
        <f t="shared" si="3"/>
        <v>163.92422731804587</v>
      </c>
      <c r="G41" s="14">
        <v>9.18</v>
      </c>
      <c r="H41" s="15">
        <f t="shared" si="4"/>
        <v>153.7308075772682</v>
      </c>
      <c r="I41" s="13">
        <f t="shared" si="5"/>
        <v>158.82751744765704</v>
      </c>
    </row>
    <row r="42" spans="1:9" ht="15">
      <c r="A42" s="10">
        <v>90.2</v>
      </c>
      <c r="B42" s="11" t="str">
        <f>VLOOKUP(A42,'[1]Sheet1'!$A$2:$B$6003,2,FALSE)</f>
        <v>Reis, Adam</v>
      </c>
      <c r="C42" s="11" t="str">
        <f>VLOOKUP(A42,'[1]Sheet1'!$A$2:$C$60003,3,FALSE)</f>
        <v>1950 John Deere B</v>
      </c>
      <c r="D42" s="10">
        <v>4520</v>
      </c>
      <c r="E42" s="12">
        <v>8.71</v>
      </c>
      <c r="F42" s="13">
        <f t="shared" si="3"/>
        <v>163.07964601769913</v>
      </c>
      <c r="G42" s="14">
        <v>9.36</v>
      </c>
      <c r="H42" s="15">
        <f t="shared" si="4"/>
        <v>173.43362831858406</v>
      </c>
      <c r="I42" s="13">
        <f t="shared" si="5"/>
        <v>168.2566371681416</v>
      </c>
    </row>
    <row r="43" spans="1:9" ht="15">
      <c r="A43" s="10">
        <v>13.114</v>
      </c>
      <c r="B43" s="11" t="str">
        <f>VLOOKUP(A43,'[1]Sheet1'!$A$2:$B$6003,2,FALSE)</f>
        <v>Perry, James</v>
      </c>
      <c r="C43" s="11" t="str">
        <f>VLOOKUP(A43,'[1]Sheet1'!$A$2:$C$60003,3,FALSE)</f>
        <v>1943 Case SC</v>
      </c>
      <c r="D43" s="10">
        <v>4505</v>
      </c>
      <c r="E43" s="12">
        <v>8.26</v>
      </c>
      <c r="F43" s="13">
        <f t="shared" si="3"/>
        <v>156.43063263041066</v>
      </c>
      <c r="G43" s="14">
        <v>8.51</v>
      </c>
      <c r="H43" s="15">
        <f t="shared" si="4"/>
        <v>160.42619311875694</v>
      </c>
      <c r="I43" s="13">
        <f t="shared" si="5"/>
        <v>158.42841287458378</v>
      </c>
    </row>
    <row r="44" spans="1:9" ht="15">
      <c r="A44" s="10">
        <v>2.3</v>
      </c>
      <c r="B44" s="11" t="str">
        <f>VLOOKUP(A44,'[1]Sheet1'!$A$2:$B$6003,2,FALSE)</f>
        <v>Reis, Byron</v>
      </c>
      <c r="C44" s="11" t="str">
        <f>VLOOKUP(A44,'[1]Sheet1'!$A$2:$C$60003,3,FALSE)</f>
        <v>1950 Farmall M</v>
      </c>
      <c r="D44" s="10">
        <v>5220</v>
      </c>
      <c r="E44" s="12">
        <v>10.22</v>
      </c>
      <c r="F44" s="13">
        <f t="shared" si="3"/>
        <v>162.03831417624522</v>
      </c>
      <c r="G44" s="14">
        <v>9.81</v>
      </c>
      <c r="H44" s="15">
        <f t="shared" si="4"/>
        <v>156.3831417624521</v>
      </c>
      <c r="I44" s="13">
        <f t="shared" si="5"/>
        <v>159.21072796934868</v>
      </c>
    </row>
    <row r="45" spans="1:9" ht="15">
      <c r="A45" s="10">
        <v>370.1</v>
      </c>
      <c r="B45" s="11" t="str">
        <f>VLOOKUP(A45,'[1]Sheet1'!$A$2:$B$6003,2,FALSE)</f>
        <v>Ediger, Caleb</v>
      </c>
      <c r="C45" s="11" t="str">
        <f>VLOOKUP(A45,'[1]Sheet1'!$A$2:$C$60003,3,FALSE)</f>
        <v>1939 John Deere D</v>
      </c>
      <c r="D45" s="10">
        <v>5260</v>
      </c>
      <c r="E45" s="12">
        <v>9.98</v>
      </c>
      <c r="F45" s="13">
        <f t="shared" si="3"/>
        <v>157.52091254752852</v>
      </c>
      <c r="G45" s="14">
        <v>9.18</v>
      </c>
      <c r="H45" s="15">
        <f t="shared" si="4"/>
        <v>146.5703422053232</v>
      </c>
      <c r="I45" s="13">
        <f t="shared" si="5"/>
        <v>152.04562737642584</v>
      </c>
    </row>
    <row r="46" spans="1:9" ht="15">
      <c r="A46" s="4"/>
      <c r="B46" s="5"/>
      <c r="C46" s="6" t="s">
        <v>20</v>
      </c>
      <c r="D46" s="8"/>
      <c r="E46" s="4"/>
      <c r="F46" s="9"/>
      <c r="G46" s="8"/>
      <c r="H46" s="8"/>
      <c r="I46" s="9"/>
    </row>
    <row r="47" spans="1:9" ht="15">
      <c r="A47" s="10">
        <v>13.27</v>
      </c>
      <c r="B47" s="11" t="str">
        <f>VLOOKUP(A47,'[1]Sheet1'!$A$2:$B$6003,2,FALSE)</f>
        <v>Perry, James</v>
      </c>
      <c r="C47" s="11" t="str">
        <f>VLOOKUP(A47,'[1]Sheet1'!$A$2:$C$60003,3,FALSE)</f>
        <v>1952 MM U</v>
      </c>
      <c r="D47" s="10">
        <v>5720</v>
      </c>
      <c r="E47" s="12">
        <v>9.76</v>
      </c>
      <c r="F47" s="13">
        <f aca="true" t="shared" si="6" ref="F47:F52">((E47*720)+1100)/D47*(100)</f>
        <v>142.08391608391608</v>
      </c>
      <c r="G47" s="14">
        <v>11.04</v>
      </c>
      <c r="H47" s="15">
        <f>((G47*720)+1100)/D47*(100)</f>
        <v>158.1958041958042</v>
      </c>
      <c r="I47" s="13">
        <f>(F47+H47)/2</f>
        <v>150.13986013986013</v>
      </c>
    </row>
    <row r="48" spans="1:9" ht="15">
      <c r="A48" s="10">
        <v>48.6</v>
      </c>
      <c r="B48" s="11" t="str">
        <f>VLOOKUP(A48,'[1]Sheet1'!$A$2:$B$6003,2,FALSE)</f>
        <v>Mockensturn, Ed</v>
      </c>
      <c r="C48" s="11" t="str">
        <f>VLOOKUP(A48,'[1]Sheet1'!$A$2:$C$60003,3,FALSE)</f>
        <v>1952 Minneapolis Moline U</v>
      </c>
      <c r="D48" s="10">
        <v>5690</v>
      </c>
      <c r="E48" s="12">
        <v>9.14</v>
      </c>
      <c r="F48" s="13">
        <f t="shared" si="6"/>
        <v>134.98769771528998</v>
      </c>
      <c r="G48" s="14">
        <v>10.02</v>
      </c>
      <c r="H48" s="15">
        <f>((G48*720)+1100)/D48*(100)</f>
        <v>146.12302284710017</v>
      </c>
      <c r="I48" s="13">
        <f>(F48+H48)/2</f>
        <v>140.55536028119508</v>
      </c>
    </row>
    <row r="49" spans="1:9" ht="15">
      <c r="A49" s="10">
        <v>13.91</v>
      </c>
      <c r="B49" s="11" t="str">
        <f>VLOOKUP(A49,'[1]Sheet1'!$A$2:$B$6003,2,FALSE)</f>
        <v>Perry, James</v>
      </c>
      <c r="C49" s="11" t="str">
        <f>VLOOKUP(A49,'[1]Sheet1'!$A$2:$C$60003,3,FALSE)</f>
        <v>1949 MM U</v>
      </c>
      <c r="D49" s="10">
        <v>5505</v>
      </c>
      <c r="E49" s="12">
        <v>9.22</v>
      </c>
      <c r="F49" s="13">
        <f t="shared" si="6"/>
        <v>140.57039055404178</v>
      </c>
      <c r="G49" s="14">
        <v>9.16</v>
      </c>
      <c r="H49" s="15">
        <f>((G49*720)+1100)/D49*(100)</f>
        <v>139.7856494096276</v>
      </c>
      <c r="I49" s="13">
        <f>(F49+H49)/2</f>
        <v>140.1780199818347</v>
      </c>
    </row>
    <row r="50" spans="1:9" ht="15">
      <c r="A50" s="10">
        <v>387.1</v>
      </c>
      <c r="B50" s="11" t="str">
        <f>VLOOKUP(A50,'[1]Sheet1'!$A$2:$B$6003,2,FALSE)</f>
        <v>Palmer, Mark</v>
      </c>
      <c r="C50" s="11" t="str">
        <f>VLOOKUP(A50,'[1]Sheet1'!$A$2:$C$60003,3,FALSE)</f>
        <v>Allis Chalmers D17</v>
      </c>
      <c r="D50" s="10">
        <v>5640</v>
      </c>
      <c r="E50" s="12">
        <v>8.6</v>
      </c>
      <c r="F50" s="13">
        <f t="shared" si="6"/>
        <v>129.29078014184395</v>
      </c>
      <c r="G50" s="14" t="s">
        <v>10</v>
      </c>
      <c r="H50" s="15" t="s">
        <v>10</v>
      </c>
      <c r="I50" s="13" t="s">
        <v>10</v>
      </c>
    </row>
    <row r="51" spans="1:9" ht="15">
      <c r="A51" s="10">
        <v>13.26</v>
      </c>
      <c r="B51" s="11" t="str">
        <f>VLOOKUP(A51,'[1]Sheet1'!$A$2:$B$6003,2,FALSE)</f>
        <v>Perry, James</v>
      </c>
      <c r="C51" s="11" t="str">
        <f>VLOOKUP(A51,'[1]Sheet1'!$A$2:$C$60003,3,FALSE)</f>
        <v>1951 John Deere A</v>
      </c>
      <c r="D51" s="10">
        <v>5530</v>
      </c>
      <c r="E51" s="12">
        <v>8.97</v>
      </c>
      <c r="F51" s="13">
        <f t="shared" si="6"/>
        <v>136.67992766726945</v>
      </c>
      <c r="G51" s="14">
        <v>9.83</v>
      </c>
      <c r="H51" s="15">
        <f>((G51*720)+1100)/D51*(100)</f>
        <v>147.877034358047</v>
      </c>
      <c r="I51" s="13">
        <f>(F51+H51)/2</f>
        <v>142.27848101265823</v>
      </c>
    </row>
    <row r="52" spans="1:9" ht="15">
      <c r="A52" s="10">
        <v>370.1</v>
      </c>
      <c r="B52" s="11" t="str">
        <f>VLOOKUP(A52,'[1]Sheet1'!$A$2:$B$6003,2,FALSE)</f>
        <v>Ediger, Caleb</v>
      </c>
      <c r="C52" s="11" t="str">
        <f>VLOOKUP(A52,'[1]Sheet1'!$A$2:$C$60003,3,FALSE)</f>
        <v>1939 John Deere D</v>
      </c>
      <c r="D52" s="10">
        <v>5515</v>
      </c>
      <c r="E52" s="12">
        <v>9.06</v>
      </c>
      <c r="F52" s="13">
        <f t="shared" si="6"/>
        <v>138.22665457842248</v>
      </c>
      <c r="G52" s="14">
        <v>9.01</v>
      </c>
      <c r="H52" s="15">
        <f>((G52*720)+1100)/D52*(100)</f>
        <v>137.57388939256572</v>
      </c>
      <c r="I52" s="13">
        <f>(F52+H52)/2</f>
        <v>137.9002719854941</v>
      </c>
    </row>
    <row r="53" spans="1:9" ht="15">
      <c r="A53" s="4"/>
      <c r="B53" s="17"/>
      <c r="C53" s="23" t="s">
        <v>21</v>
      </c>
      <c r="D53" s="16"/>
      <c r="E53" s="16"/>
      <c r="F53" s="28"/>
      <c r="G53" s="16"/>
      <c r="H53" s="29"/>
      <c r="I53" s="28"/>
    </row>
    <row r="54" spans="1:9" ht="15">
      <c r="A54" s="10">
        <v>13.27</v>
      </c>
      <c r="B54" s="11" t="str">
        <f>VLOOKUP(A54,'[1]Sheet1'!$A$2:$B$6003,2,FALSE)</f>
        <v>Perry, James</v>
      </c>
      <c r="C54" s="11" t="str">
        <f>VLOOKUP(A54,'[1]Sheet1'!$A$2:$C$60003,3,FALSE)</f>
        <v>1952 MM U</v>
      </c>
      <c r="D54" s="10">
        <v>5720</v>
      </c>
      <c r="E54" s="12">
        <v>10.95</v>
      </c>
      <c r="F54" s="13">
        <f>((E54*720)+1100)/D54*(100)</f>
        <v>157.06293706293707</v>
      </c>
      <c r="G54" s="14">
        <v>10.61</v>
      </c>
      <c r="H54" s="15">
        <f>((G54*720)+1100)/D54*(100)</f>
        <v>152.7832167832168</v>
      </c>
      <c r="I54" s="13">
        <f>(F54+H54)/2</f>
        <v>154.92307692307693</v>
      </c>
    </row>
    <row r="55" spans="1:9" ht="15">
      <c r="A55" s="10">
        <v>48.6</v>
      </c>
      <c r="B55" s="11" t="str">
        <f>VLOOKUP(A55,'[1]Sheet1'!$A$2:$B$6003,2,FALSE)</f>
        <v>Mockensturn, Ed</v>
      </c>
      <c r="C55" s="11" t="str">
        <f>VLOOKUP(A55,'[1]Sheet1'!$A$2:$C$60003,3,FALSE)</f>
        <v>1952 Minneapolis Moline U</v>
      </c>
      <c r="D55" s="10">
        <v>5690</v>
      </c>
      <c r="E55" s="12">
        <v>9.97</v>
      </c>
      <c r="F55" s="13">
        <f>((E55*720)+1100)/D55*(100)</f>
        <v>145.49033391915646</v>
      </c>
      <c r="G55" s="14">
        <v>11.12</v>
      </c>
      <c r="H55" s="15">
        <f>((G55*720)+1100)/D55*(100)</f>
        <v>160.0421792618629</v>
      </c>
      <c r="I55" s="13">
        <f>(F55+H55)/2</f>
        <v>152.76625659050967</v>
      </c>
    </row>
    <row r="56" spans="1:9" ht="15">
      <c r="A56" s="10">
        <v>13.91</v>
      </c>
      <c r="B56" s="11" t="str">
        <f>VLOOKUP(A56,'[1]Sheet1'!$A$2:$B$6003,2,FALSE)</f>
        <v>Perry, James</v>
      </c>
      <c r="C56" s="11" t="str">
        <f>VLOOKUP(A56,'[1]Sheet1'!$A$2:$C$60003,3,FALSE)</f>
        <v>1949 MM U</v>
      </c>
      <c r="D56" s="10">
        <v>5505</v>
      </c>
      <c r="E56" s="12">
        <v>10.2</v>
      </c>
      <c r="F56" s="13">
        <f>((E56*720)+1100)/D56*(100)</f>
        <v>153.38782924613986</v>
      </c>
      <c r="G56" s="14">
        <v>9.84</v>
      </c>
      <c r="H56" s="15">
        <f>((G56*720)+1100)/D56*(100)</f>
        <v>148.67938237965487</v>
      </c>
      <c r="I56" s="13">
        <f>(F56+H56)/2</f>
        <v>151.03360581289735</v>
      </c>
    </row>
    <row r="57" spans="1:9" ht="15">
      <c r="A57" s="10">
        <v>13.26</v>
      </c>
      <c r="B57" s="11" t="str">
        <f>VLOOKUP(A57,'[1]Sheet1'!$A$2:$B$6003,2,FALSE)</f>
        <v>Perry, James</v>
      </c>
      <c r="C57" s="11" t="str">
        <f>VLOOKUP(A57,'[1]Sheet1'!$A$2:$C$60003,3,FALSE)</f>
        <v>1951 John Deere A</v>
      </c>
      <c r="D57" s="10">
        <v>5530</v>
      </c>
      <c r="E57" s="12">
        <v>10.45</v>
      </c>
      <c r="F57" s="13">
        <f>((E57*720)+1100)/D57*(100)</f>
        <v>155.9493670886076</v>
      </c>
      <c r="G57" s="14">
        <v>9.94</v>
      </c>
      <c r="H57" s="15">
        <f>((G57*720)+1100)/D57*(100)</f>
        <v>149.30922242314645</v>
      </c>
      <c r="I57" s="13">
        <f>(F57+H57)/2</f>
        <v>152.62929475587703</v>
      </c>
    </row>
    <row r="58" spans="1:9" ht="15">
      <c r="A58" s="10">
        <v>370.1</v>
      </c>
      <c r="B58" s="11" t="str">
        <f>VLOOKUP(A58,'[1]Sheet1'!$A$2:$B$6003,2,FALSE)</f>
        <v>Ediger, Caleb</v>
      </c>
      <c r="C58" s="11" t="str">
        <f>VLOOKUP(A58,'[1]Sheet1'!$A$2:$C$60003,3,FALSE)</f>
        <v>1939 John Deere D</v>
      </c>
      <c r="D58" s="10">
        <v>5515</v>
      </c>
      <c r="E58" s="12">
        <v>9.67</v>
      </c>
      <c r="F58" s="13">
        <f>((E58*720)+1100)/D58*(100)</f>
        <v>146.1903898458749</v>
      </c>
      <c r="G58" s="14">
        <v>10</v>
      </c>
      <c r="H58" s="15">
        <f>((G58*720)+1100)/D58*(100)</f>
        <v>150.49864007252947</v>
      </c>
      <c r="I58" s="13">
        <f>(F58+H58)/2</f>
        <v>148.34451495920217</v>
      </c>
    </row>
    <row r="59" spans="1:9" ht="15">
      <c r="A59" s="4"/>
      <c r="B59" s="5"/>
      <c r="C59" s="6" t="s">
        <v>22</v>
      </c>
      <c r="D59" s="8"/>
      <c r="E59" s="4"/>
      <c r="F59" s="9"/>
      <c r="G59" s="8"/>
      <c r="H59" s="8"/>
      <c r="I59" s="9"/>
    </row>
    <row r="60" spans="1:9" ht="15">
      <c r="A60" s="10">
        <v>13.26</v>
      </c>
      <c r="B60" s="11" t="str">
        <f>VLOOKUP(A60,'[1]Sheet1'!$A$2:$B$6003,2,FALSE)</f>
        <v>Perry, James</v>
      </c>
      <c r="C60" s="11" t="str">
        <f>VLOOKUP(A60,'[1]Sheet1'!$A$2:$C$60003,3,FALSE)</f>
        <v>1951 John Deere A</v>
      </c>
      <c r="D60" s="10">
        <v>6530</v>
      </c>
      <c r="E60" s="12">
        <v>11.52</v>
      </c>
      <c r="F60" s="13">
        <f>((E60*720)+1100)/D60*(100)</f>
        <v>143.86523736600304</v>
      </c>
      <c r="G60" s="14">
        <v>10.61</v>
      </c>
      <c r="H60" s="15">
        <f>((G60*720)+1100)/D60*(100)</f>
        <v>133.83154670750383</v>
      </c>
      <c r="I60" s="13">
        <f>(F60+H60)/2</f>
        <v>138.84839203675344</v>
      </c>
    </row>
    <row r="61" spans="1:9" ht="15">
      <c r="A61" s="10">
        <v>13.117</v>
      </c>
      <c r="B61" s="11" t="str">
        <f>VLOOKUP(A61,'[1]Sheet1'!$A$2:$B$6003,2,FALSE)</f>
        <v>Perry, James</v>
      </c>
      <c r="C61" s="11" t="str">
        <f>VLOOKUP(A61,'[1]Sheet1'!$A$2:$C$60003,3,FALSE)</f>
        <v>1959 John Deere 630</v>
      </c>
      <c r="D61" s="10">
        <v>6530</v>
      </c>
      <c r="E61" s="12">
        <v>11.9</v>
      </c>
      <c r="F61" s="13">
        <f>((E61*720)+1100)/D61*(100)</f>
        <v>148.05513016845327</v>
      </c>
      <c r="G61" s="14">
        <v>10.74</v>
      </c>
      <c r="H61" s="15">
        <f>((G61*720)+1100)/D61*(100)</f>
        <v>135.26493108728943</v>
      </c>
      <c r="I61" s="13">
        <f>(F61+H61)/2</f>
        <v>141.66003062787135</v>
      </c>
    </row>
    <row r="62" spans="1:9" ht="15">
      <c r="A62" s="16"/>
      <c r="B62" s="17"/>
      <c r="C62" s="23" t="s">
        <v>23</v>
      </c>
      <c r="D62" s="16"/>
      <c r="E62" s="16"/>
      <c r="F62" s="28"/>
      <c r="G62" s="16"/>
      <c r="H62" s="29"/>
      <c r="I62" s="28"/>
    </row>
    <row r="63" spans="1:9" ht="15">
      <c r="A63" s="10">
        <v>13.26</v>
      </c>
      <c r="B63" s="11" t="str">
        <f>VLOOKUP(A63,'[1]Sheet1'!$A$2:$B$6003,2,FALSE)</f>
        <v>Perry, James</v>
      </c>
      <c r="C63" s="11" t="str">
        <f>VLOOKUP(A63,'[1]Sheet1'!$A$2:$C$60003,3,FALSE)</f>
        <v>1951 John Deere A</v>
      </c>
      <c r="D63" s="10">
        <v>6530</v>
      </c>
      <c r="E63" s="12">
        <v>11.22</v>
      </c>
      <c r="F63" s="13">
        <f>((E63*720)+1100)/D63*(100)</f>
        <v>140.55742725880555</v>
      </c>
      <c r="G63" s="14">
        <v>11.17</v>
      </c>
      <c r="H63" s="15">
        <f>((G63*720)+1100)/D63*(100)</f>
        <v>140.0061255742726</v>
      </c>
      <c r="I63" s="13">
        <f>(F63+H63)/2</f>
        <v>140.28177641653906</v>
      </c>
    </row>
    <row r="64" spans="1:9" ht="15">
      <c r="A64" s="21"/>
      <c r="B64" s="26"/>
      <c r="C64" s="30" t="s">
        <v>24</v>
      </c>
      <c r="D64" s="21"/>
      <c r="E64" s="16"/>
      <c r="F64" s="20"/>
      <c r="G64" s="31"/>
      <c r="H64" s="22"/>
      <c r="I64" s="20"/>
    </row>
    <row r="65" spans="1:9" ht="15">
      <c r="A65" s="10">
        <v>13.117</v>
      </c>
      <c r="B65" s="11" t="str">
        <f>VLOOKUP(A65,'[1]Sheet1'!$A$2:$B$6003,2,FALSE)</f>
        <v>Perry, James</v>
      </c>
      <c r="C65" s="11" t="str">
        <f>VLOOKUP(A65,'[1]Sheet1'!$A$2:$C$60003,3,FALSE)</f>
        <v>1959 John Deere 630</v>
      </c>
      <c r="D65" s="10">
        <v>6535</v>
      </c>
      <c r="E65" s="12">
        <v>11.53</v>
      </c>
      <c r="F65" s="13">
        <f>((E65*720)+1100)/D65*(100)</f>
        <v>143.8653404743688</v>
      </c>
      <c r="G65" s="14">
        <v>12.58</v>
      </c>
      <c r="H65" s="15">
        <f>((G65*720)+1100)/D65*(100)</f>
        <v>155.43381790359604</v>
      </c>
      <c r="I65" s="13">
        <f>(F65+H65)/2</f>
        <v>149.64957918898241</v>
      </c>
    </row>
  </sheetData>
  <sheetProtection/>
  <conditionalFormatting sqref="B1:B15">
    <cfRule type="containsErrors" priority="14" dxfId="28">
      <formula>ISERROR(B1)</formula>
    </cfRule>
  </conditionalFormatting>
  <conditionalFormatting sqref="C1 C3:C7 C9 C11:C15 F1:I15">
    <cfRule type="containsErrors" priority="13" dxfId="29" stopIfTrue="1">
      <formula>ISERROR(C1)</formula>
    </cfRule>
  </conditionalFormatting>
  <conditionalFormatting sqref="B16:B25">
    <cfRule type="containsErrors" priority="12" dxfId="28">
      <formula>ISERROR(B16)</formula>
    </cfRule>
  </conditionalFormatting>
  <conditionalFormatting sqref="C17:C19 F16:I17 C23:C25 C21 F24:I24 F20:I22">
    <cfRule type="containsErrors" priority="11" dxfId="29" stopIfTrue="1">
      <formula>ISERROR(C16)</formula>
    </cfRule>
  </conditionalFormatting>
  <conditionalFormatting sqref="F18:I19">
    <cfRule type="containsErrors" priority="10" dxfId="29" stopIfTrue="1">
      <formula>ISERROR(F18)</formula>
    </cfRule>
  </conditionalFormatting>
  <conditionalFormatting sqref="F23:I25">
    <cfRule type="containsErrors" priority="9" dxfId="29" stopIfTrue="1">
      <formula>ISERROR(F23)</formula>
    </cfRule>
  </conditionalFormatting>
  <conditionalFormatting sqref="B26:B31">
    <cfRule type="containsErrors" priority="8" dxfId="28">
      <formula>ISERROR(B26)</formula>
    </cfRule>
  </conditionalFormatting>
  <conditionalFormatting sqref="C27:C28 C30:C31 F26:I31">
    <cfRule type="containsErrors" priority="7" dxfId="29" stopIfTrue="1">
      <formula>ISERROR(C26)</formula>
    </cfRule>
  </conditionalFormatting>
  <conditionalFormatting sqref="B32:B45">
    <cfRule type="containsErrors" priority="6" dxfId="28">
      <formula>ISERROR(B32)</formula>
    </cfRule>
  </conditionalFormatting>
  <conditionalFormatting sqref="C33:C38 E40:I45 C40:C45 F32:I39">
    <cfRule type="containsErrors" priority="5" dxfId="29" stopIfTrue="1">
      <formula>ISERROR(C32)</formula>
    </cfRule>
  </conditionalFormatting>
  <conditionalFormatting sqref="B46:B58">
    <cfRule type="containsErrors" priority="4" dxfId="28">
      <formula>ISERROR(B46)</formula>
    </cfRule>
  </conditionalFormatting>
  <conditionalFormatting sqref="C47:C52 C54:C58 F46:I58">
    <cfRule type="containsErrors" priority="3" dxfId="29" stopIfTrue="1">
      <formula>ISERROR(C46)</formula>
    </cfRule>
  </conditionalFormatting>
  <conditionalFormatting sqref="B59:B65">
    <cfRule type="containsErrors" priority="2" dxfId="28">
      <formula>ISERROR(B59)</formula>
    </cfRule>
  </conditionalFormatting>
  <conditionalFormatting sqref="C63 C65 C60:C61 F59:I65">
    <cfRule type="containsErrors" priority="1" dxfId="29" stopIfTrue="1">
      <formula>ISERROR(C59)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AVF</dc:creator>
  <cp:keywords/>
  <dc:description/>
  <cp:lastModifiedBy>AVF</cp:lastModifiedBy>
  <dcterms:created xsi:type="dcterms:W3CDTF">2023-09-03T15:24:15Z</dcterms:created>
  <dcterms:modified xsi:type="dcterms:W3CDTF">2023-09-03T15:25:02Z</dcterms:modified>
  <cp:category/>
  <cp:version/>
  <cp:contentType/>
  <cp:contentStatus/>
</cp:coreProperties>
</file>